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Kentucky\"/>
    </mc:Choice>
  </mc:AlternateContent>
  <xr:revisionPtr revIDLastSave="0" documentId="13_ncr:1_{9C8753EB-911B-402E-A696-1126E1F790D0}" xr6:coauthVersionLast="46" xr6:coauthVersionMax="46" xr10:uidLastSave="{00000000-0000-0000-0000-000000000000}"/>
  <bookViews>
    <workbookView xWindow="-120" yWindow="-120" windowWidth="29040" windowHeight="15840" xr2:uid="{A35FAFAA-3A44-445C-BAAA-3002DD1ECE94}"/>
  </bookViews>
  <sheets>
    <sheet name="Kentucky Youth Rankings 2021" sheetId="1" r:id="rId1"/>
    <sheet name="Bennett Cross" sheetId="36" r:id="rId2"/>
    <sheet name="Jake Skaggs" sheetId="35" r:id="rId3"/>
    <sheet name="Macey Dixon" sheetId="37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N5" i="37"/>
  <c r="L5" i="37"/>
  <c r="M5" i="37" s="1"/>
  <c r="O5" i="37" s="1"/>
  <c r="K5" i="37"/>
  <c r="H15" i="1"/>
  <c r="G15" i="1"/>
  <c r="F15" i="1"/>
  <c r="E15" i="1"/>
  <c r="D15" i="1"/>
  <c r="N5" i="36"/>
  <c r="L5" i="36"/>
  <c r="M5" i="36" s="1"/>
  <c r="O5" i="36" s="1"/>
  <c r="K5" i="36"/>
  <c r="N5" i="35"/>
  <c r="G7" i="1" s="1"/>
  <c r="L5" i="35"/>
  <c r="E7" i="1" s="1"/>
  <c r="K5" i="35"/>
  <c r="D7" i="1" s="1"/>
  <c r="M5" i="35" l="1"/>
  <c r="O5" i="35" s="1"/>
  <c r="H7" i="1" s="1"/>
  <c r="F7" i="1" l="1"/>
</calcChain>
</file>

<file path=xl/sharedStrings.xml><?xml version="1.0" encoding="utf-8"?>
<sst xmlns="http://schemas.openxmlformats.org/spreadsheetml/2006/main" count="93" uniqueCount="37">
  <si>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</si>
  <si>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</si>
  <si>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</si>
  <si>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</si>
  <si>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</si>
  <si>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</si>
  <si>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</si>
  <si>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</si>
  <si>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</si>
  <si>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</si>
  <si>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</si>
  <si>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</si>
  <si>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</si>
  <si>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</si>
  <si>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</si>
  <si>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</si>
  <si>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</si>
  <si>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</si>
  <si>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</si>
  <si>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</si>
  <si>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</si>
  <si>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</si>
  <si>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New Haven, KY</t>
  </si>
  <si>
    <t>Jake Skaggs</t>
  </si>
  <si>
    <t>Kentucky</t>
  </si>
  <si>
    <t>ABRA YOUTH UNLIMITED RANKING 2021</t>
  </si>
  <si>
    <t>Bennett Cross</t>
  </si>
  <si>
    <t>Outlaw Hvy</t>
  </si>
  <si>
    <t xml:space="preserve">Outlaw Hvy </t>
  </si>
  <si>
    <t>*Bennett Cross</t>
  </si>
  <si>
    <t>Wilmore,KY</t>
  </si>
  <si>
    <t>ABRA YOUTH OUTLAW HVY RANKING 2021</t>
  </si>
  <si>
    <t xml:space="preserve">Factory </t>
  </si>
  <si>
    <t>*Macey Dixon</t>
  </si>
  <si>
    <t>Macey Dixon</t>
  </si>
  <si>
    <t>Factory</t>
  </si>
  <si>
    <t>ABRA YOUTH FACTORY RANKING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</si>
</sst>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3"/>
  <sheetViews>
    <sheetView tabSelected="1" workbookViewId="0">
      <selection activeCell="I12" sqref="I12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32" bestFit="1" customWidth="1"/>
    <col min="4" max="4" width="15.7109375" style="9" bestFit="1" customWidth="1"/>
    <col min="5" max="5" width="16.140625" style="9" bestFit="1" customWidth="1"/>
    <col min="6" max="6" width="9.140625" style="17"/>
    <col min="7" max="7" width="9.140625" style="9"/>
    <col min="8" max="8" width="16.28515625" style="17" bestFit="1" customWidth="1"/>
  </cols>
  <sheetData>
    <row r="1" spans="1:8" x14ac:dyDescent="0.25">
      <c r="A1" s="11"/>
      <c r="B1" s="11"/>
      <c r="C1" s="29"/>
      <c r="D1" s="11"/>
      <c r="E1" s="11"/>
      <c r="F1" s="15"/>
      <c r="G1" s="11"/>
      <c r="H1" s="15"/>
    </row>
    <row r="2" spans="1:8" x14ac:dyDescent="0.25">
      <c r="A2" s="11"/>
      <c r="B2" s="11"/>
      <c r="C2" s="29"/>
      <c r="D2" s="11"/>
      <c r="E2" s="11"/>
      <c r="F2" s="15"/>
      <c r="G2" s="11"/>
      <c r="H2" s="15"/>
    </row>
    <row r="3" spans="1:8" ht="28.5" x14ac:dyDescent="0.45">
      <c r="A3" s="11"/>
      <c r="B3" s="11"/>
      <c r="C3" s="30" t="s">
        <v>25</v>
      </c>
      <c r="D3" s="11"/>
      <c r="E3" s="11"/>
      <c r="F3" s="15"/>
      <c r="G3" s="11"/>
      <c r="H3" s="15"/>
    </row>
    <row r="4" spans="1:8" ht="18.75" x14ac:dyDescent="0.3">
      <c r="A4" s="11"/>
      <c r="B4" s="11"/>
      <c r="C4" s="29"/>
      <c r="D4" s="14" t="s">
        <v>24</v>
      </c>
      <c r="E4" s="11"/>
      <c r="F4" s="15"/>
      <c r="G4" s="11"/>
      <c r="H4" s="15"/>
    </row>
    <row r="5" spans="1:8" x14ac:dyDescent="0.25">
      <c r="A5" s="11"/>
      <c r="B5" s="11"/>
      <c r="C5" s="29"/>
      <c r="D5" s="11"/>
      <c r="E5" s="11"/>
      <c r="F5" s="15"/>
      <c r="G5" s="11"/>
      <c r="H5" s="15"/>
    </row>
    <row r="6" spans="1:8" ht="18.75" x14ac:dyDescent="0.4">
      <c r="A6" s="12" t="s">
        <v>0</v>
      </c>
      <c r="B6" s="12" t="s">
        <v>1</v>
      </c>
      <c r="C6" s="31" t="s">
        <v>2</v>
      </c>
      <c r="D6" s="12" t="s">
        <v>19</v>
      </c>
      <c r="E6" s="12" t="s">
        <v>16</v>
      </c>
      <c r="F6" s="16" t="s">
        <v>17</v>
      </c>
      <c r="G6" s="12" t="s">
        <v>14</v>
      </c>
      <c r="H6" s="16" t="s">
        <v>18</v>
      </c>
    </row>
    <row r="7" spans="1:8" ht="15.75" x14ac:dyDescent="0.25">
      <c r="A7" s="9">
        <v>2</v>
      </c>
      <c r="B7" s="9" t="s">
        <v>20</v>
      </c>
      <c r="C7" s="28" t="s">
        <v>23</v>
      </c>
      <c r="D7" s="10">
        <f>SUM('Jake Skaggs'!K5)</f>
        <v>4</v>
      </c>
      <c r="E7" s="10">
        <f>SUM('Jake Skaggs'!L5)</f>
        <v>708</v>
      </c>
      <c r="F7" s="17">
        <f>SUM('Jake Skaggs'!M5)</f>
        <v>177</v>
      </c>
      <c r="G7" s="10">
        <f>SUM('Jake Skaggs'!N5)</f>
        <v>5</v>
      </c>
      <c r="H7" s="17">
        <f>SUM('Jake Skaggs'!O5)</f>
        <v>182</v>
      </c>
    </row>
    <row r="9" spans="1:8" x14ac:dyDescent="0.25">
      <c r="A9" s="11"/>
      <c r="B9" s="11"/>
      <c r="C9" s="29"/>
      <c r="D9" s="11"/>
      <c r="E9" s="11"/>
      <c r="F9" s="15"/>
      <c r="G9" s="11"/>
      <c r="H9" s="15"/>
    </row>
    <row r="10" spans="1:8" x14ac:dyDescent="0.25">
      <c r="A10" s="11"/>
      <c r="B10" s="11"/>
      <c r="C10" s="29"/>
      <c r="D10" s="11"/>
      <c r="E10" s="11"/>
      <c r="F10" s="15"/>
      <c r="G10" s="11"/>
      <c r="H10" s="15"/>
    </row>
    <row r="11" spans="1:8" ht="28.5" x14ac:dyDescent="0.45">
      <c r="A11" s="11"/>
      <c r="B11" s="11"/>
      <c r="C11" s="30" t="s">
        <v>31</v>
      </c>
      <c r="D11" s="11"/>
      <c r="E11" s="11"/>
      <c r="F11" s="15"/>
      <c r="G11" s="11"/>
      <c r="H11" s="15"/>
    </row>
    <row r="12" spans="1:8" ht="18.75" x14ac:dyDescent="0.3">
      <c r="A12" s="11"/>
      <c r="B12" s="11"/>
      <c r="C12" s="29"/>
      <c r="D12" s="14" t="s">
        <v>24</v>
      </c>
      <c r="E12" s="11"/>
      <c r="F12" s="15"/>
      <c r="G12" s="11"/>
      <c r="H12" s="15"/>
    </row>
    <row r="13" spans="1:8" x14ac:dyDescent="0.25">
      <c r="A13" s="11"/>
      <c r="B13" s="11"/>
      <c r="C13" s="29"/>
      <c r="D13" s="11"/>
      <c r="E13" s="11"/>
      <c r="F13" s="15"/>
      <c r="G13" s="11"/>
      <c r="H13" s="15"/>
    </row>
    <row r="14" spans="1:8" ht="18.75" x14ac:dyDescent="0.4">
      <c r="A14" s="12" t="s">
        <v>0</v>
      </c>
      <c r="B14" s="12" t="s">
        <v>1</v>
      </c>
      <c r="C14" s="31" t="s">
        <v>2</v>
      </c>
      <c r="D14" s="12" t="s">
        <v>19</v>
      </c>
      <c r="E14" s="12" t="s">
        <v>16</v>
      </c>
      <c r="F14" s="16" t="s">
        <v>17</v>
      </c>
      <c r="G14" s="12" t="s">
        <v>14</v>
      </c>
      <c r="H14" s="16" t="s">
        <v>18</v>
      </c>
    </row>
    <row r="15" spans="1:8" ht="15.75" x14ac:dyDescent="0.25">
      <c r="A15" s="9">
        <v>2</v>
      </c>
      <c r="B15" s="9" t="s">
        <v>27</v>
      </c>
      <c r="C15" s="28" t="s">
        <v>26</v>
      </c>
      <c r="D15" s="10">
        <f>SUM('Bennett Cross'!K5)</f>
        <v>4</v>
      </c>
      <c r="E15" s="10">
        <f>SUM('Bennett Cross'!L5)</f>
        <v>768</v>
      </c>
      <c r="F15" s="17">
        <f>SUM('Bennett Cross'!M5)</f>
        <v>192</v>
      </c>
      <c r="G15" s="10">
        <f>SUM('Bennett Cross'!N5)</f>
        <v>5</v>
      </c>
      <c r="H15" s="17">
        <f>SUM('Bennett Cross'!O5)</f>
        <v>197</v>
      </c>
    </row>
    <row r="17" spans="1:8" x14ac:dyDescent="0.25">
      <c r="A17" s="11"/>
      <c r="B17" s="11"/>
      <c r="C17" s="29"/>
      <c r="D17" s="11"/>
      <c r="E17" s="11"/>
      <c r="F17" s="15"/>
      <c r="G17" s="11"/>
      <c r="H17" s="15"/>
    </row>
    <row r="18" spans="1:8" x14ac:dyDescent="0.25">
      <c r="A18" s="11"/>
      <c r="B18" s="11"/>
      <c r="C18" s="29"/>
      <c r="D18" s="11"/>
      <c r="E18" s="11"/>
      <c r="F18" s="15"/>
      <c r="G18" s="11"/>
      <c r="H18" s="15"/>
    </row>
    <row r="19" spans="1:8" ht="28.5" x14ac:dyDescent="0.45">
      <c r="A19" s="11"/>
      <c r="B19" s="11"/>
      <c r="C19" s="30" t="s">
        <v>36</v>
      </c>
      <c r="D19" s="11"/>
      <c r="E19" s="11"/>
      <c r="F19" s="15"/>
      <c r="G19" s="11"/>
      <c r="H19" s="15"/>
    </row>
    <row r="20" spans="1:8" ht="18.75" x14ac:dyDescent="0.3">
      <c r="A20" s="11"/>
      <c r="B20" s="11"/>
      <c r="C20" s="29"/>
      <c r="D20" s="14" t="s">
        <v>24</v>
      </c>
      <c r="E20" s="11"/>
      <c r="F20" s="15"/>
      <c r="G20" s="11"/>
      <c r="H20" s="15"/>
    </row>
    <row r="21" spans="1:8" x14ac:dyDescent="0.25">
      <c r="A21" s="11"/>
      <c r="B21" s="11"/>
      <c r="C21" s="29"/>
      <c r="D21" s="11"/>
      <c r="E21" s="11"/>
      <c r="F21" s="15"/>
      <c r="G21" s="11"/>
      <c r="H21" s="15"/>
    </row>
    <row r="22" spans="1:8" ht="18.75" x14ac:dyDescent="0.4">
      <c r="A22" s="12" t="s">
        <v>0</v>
      </c>
      <c r="B22" s="12" t="s">
        <v>1</v>
      </c>
      <c r="C22" s="31" t="s">
        <v>2</v>
      </c>
      <c r="D22" s="12" t="s">
        <v>19</v>
      </c>
      <c r="E22" s="12" t="s">
        <v>16</v>
      </c>
      <c r="F22" s="16" t="s">
        <v>17</v>
      </c>
      <c r="G22" s="12" t="s">
        <v>14</v>
      </c>
      <c r="H22" s="16" t="s">
        <v>18</v>
      </c>
    </row>
    <row r="23" spans="1:8" x14ac:dyDescent="0.25">
      <c r="A23" s="9">
        <v>2</v>
      </c>
      <c r="B23" s="33" t="s">
        <v>35</v>
      </c>
      <c r="C23" s="34" t="s">
        <v>34</v>
      </c>
      <c r="D23" s="10">
        <f>SUM('Macey Dixon'!K5)</f>
        <v>4</v>
      </c>
      <c r="E23" s="10">
        <f>SUM('Macey Dixon'!L5)</f>
        <v>739</v>
      </c>
      <c r="F23" s="17">
        <f>SUM('Macey Dixon'!M5)</f>
        <v>184.75</v>
      </c>
      <c r="G23" s="10">
        <f>SUM('Macey Dixon'!N5)</f>
        <v>5</v>
      </c>
      <c r="H23" s="17">
        <f>SUM('Macey Dixon'!O5)</f>
        <v>189.75</v>
      </c>
    </row>
  </sheetData>
  <hyperlinks>
    <hyperlink ref="C7" location="'Jake Skaggs'!A1" display="Jake Skaggs" xr:uid="{631A4A0F-84A2-43CA-A137-2C296CA4DE6D}"/>
    <hyperlink ref="C15" location="'Jake Skaggs'!A1" display="Jake Skaggs" xr:uid="{241C3523-8089-44E1-8327-DBF7FB54AA77}"/>
    <hyperlink ref="C23" location="'Macey Dixon'!A1" display="Macey Dixon" xr:uid="{21A05AA3-08CE-44CA-A4E9-EAA02860935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F00C-1E34-47F8-929E-DCFAB5C603DF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19" t="s">
        <v>28</v>
      </c>
      <c r="B2" s="20" t="s">
        <v>29</v>
      </c>
      <c r="C2" s="21">
        <v>44304</v>
      </c>
      <c r="D2" s="27" t="s">
        <v>30</v>
      </c>
      <c r="E2" s="22">
        <v>192</v>
      </c>
      <c r="F2" s="22">
        <v>192</v>
      </c>
      <c r="G2" s="22">
        <v>193</v>
      </c>
      <c r="H2" s="22">
        <v>191</v>
      </c>
      <c r="I2" s="22"/>
      <c r="J2" s="22"/>
      <c r="K2" s="23">
        <v>4</v>
      </c>
      <c r="L2" s="23">
        <v>768</v>
      </c>
      <c r="M2" s="24">
        <v>192</v>
      </c>
      <c r="N2" s="25">
        <v>5</v>
      </c>
      <c r="O2" s="26">
        <v>197</v>
      </c>
    </row>
    <row r="5" spans="1:17" x14ac:dyDescent="0.25">
      <c r="K5" s="8">
        <f>SUM(K2:K4)</f>
        <v>4</v>
      </c>
      <c r="L5" s="8">
        <f>SUM(L2:L4)</f>
        <v>768</v>
      </c>
      <c r="M5" s="7">
        <f>SUM(L5/K5)</f>
        <v>192</v>
      </c>
      <c r="N5" s="8">
        <f>SUM(N2:N4)</f>
        <v>5</v>
      </c>
      <c r="O5" s="13">
        <f>SUM(M5+N5)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E2">
    <cfRule type="top10" dxfId="23" priority="6" rank="1"/>
  </conditionalFormatting>
  <conditionalFormatting sqref="F2">
    <cfRule type="top10" dxfId="22" priority="5" rank="1"/>
  </conditionalFormatting>
  <conditionalFormatting sqref="G2">
    <cfRule type="top10" dxfId="21" priority="4" rank="1"/>
  </conditionalFormatting>
  <conditionalFormatting sqref="H2">
    <cfRule type="top10" dxfId="20" priority="3" rank="1"/>
  </conditionalFormatting>
  <conditionalFormatting sqref="I2">
    <cfRule type="top10" dxfId="19" priority="2" rank="1"/>
  </conditionalFormatting>
  <conditionalFormatting sqref="J2">
    <cfRule type="top10" dxfId="18" priority="1" rank="1"/>
  </conditionalFormatting>
  <hyperlinks>
    <hyperlink ref="Q1" location="'Kentucky Youth Rankings 2021'!A1" display="Back to Ranking" xr:uid="{03DFEC3E-B665-4405-8C35-5ECBF582B9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471BBD-56F0-42BA-B09C-CF363C68384F}">
          <x14:formula1>
            <xm:f>'C:\Users\gih93\Desktop\[AngeloMasterABRA.xlsm]DATA'!#REF!</xm:f>
          </x14:formula1>
          <xm:sqref>B2</xm:sqref>
        </x14:dataValidation>
        <x14:dataValidation type="list" allowBlank="1" showInputMessage="1" showErrorMessage="1" xr:uid="{1437E17A-8056-4035-841F-D427FA4F4A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19" t="s">
        <v>20</v>
      </c>
      <c r="B2" s="20" t="s">
        <v>23</v>
      </c>
      <c r="C2" s="21">
        <v>44275</v>
      </c>
      <c r="D2" s="27" t="s">
        <v>22</v>
      </c>
      <c r="E2" s="22">
        <v>174</v>
      </c>
      <c r="F2" s="22">
        <v>175</v>
      </c>
      <c r="G2" s="22">
        <v>179</v>
      </c>
      <c r="H2" s="22">
        <v>180</v>
      </c>
      <c r="I2" s="22"/>
      <c r="J2" s="22"/>
      <c r="K2" s="23">
        <v>4</v>
      </c>
      <c r="L2" s="23">
        <v>708</v>
      </c>
      <c r="M2" s="24">
        <v>177</v>
      </c>
      <c r="N2" s="25">
        <v>5</v>
      </c>
      <c r="O2" s="26">
        <v>182</v>
      </c>
    </row>
    <row r="5" spans="1:17" x14ac:dyDescent="0.25">
      <c r="K5" s="8">
        <f>SUM(K2:K4)</f>
        <v>4</v>
      </c>
      <c r="L5" s="8">
        <f>SUM(L2:L4)</f>
        <v>708</v>
      </c>
      <c r="M5" s="7">
        <f>SUM(L5/K5)</f>
        <v>177</v>
      </c>
      <c r="N5" s="8">
        <f>SUM(N2:N4)</f>
        <v>5</v>
      </c>
      <c r="O5" s="13">
        <f>SUM(M5+N5)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7"/>
    <protectedRange algorithmName="SHA-512" hashValue="ON39YdpmFHfN9f47KpiRvqrKx0V9+erV1CNkpWzYhW/Qyc6aT8rEyCrvauWSYGZK2ia3o7vd3akF07acHAFpOA==" saltValue="yVW9XmDwTqEnmpSGai0KYg==" spinCount="100000" sqref="D2" name="Range1_1_1_2_15"/>
    <protectedRange algorithmName="SHA-512" hashValue="ON39YdpmFHfN9f47KpiRvqrKx0V9+erV1CNkpWzYhW/Qyc6aT8rEyCrvauWSYGZK2ia3o7vd3akF07acHAFpOA==" saltValue="yVW9XmDwTqEnmpSGai0KYg==" spinCount="100000" sqref="E2:J2" name="Range1_4_17"/>
  </protectedRanges>
  <conditionalFormatting sqref="E2">
    <cfRule type="top10" dxfId="35" priority="6" rank="1"/>
  </conditionalFormatting>
  <conditionalFormatting sqref="F2">
    <cfRule type="top10" dxfId="34" priority="5" rank="1"/>
  </conditionalFormatting>
  <conditionalFormatting sqref="G2">
    <cfRule type="top10" dxfId="33" priority="4" rank="1"/>
  </conditionalFormatting>
  <conditionalFormatting sqref="H2">
    <cfRule type="top10" dxfId="32" priority="3" rank="1"/>
  </conditionalFormatting>
  <conditionalFormatting sqref="I2">
    <cfRule type="top10" dxfId="31" priority="2" rank="1"/>
  </conditionalFormatting>
  <conditionalFormatting sqref="J2">
    <cfRule type="top10" dxfId="30" priority="1" rank="1"/>
  </conditionalFormatting>
  <hyperlinks>
    <hyperlink ref="Q1" location="'Kentucky Youth Rankings 2021'!A1" display="Back to Ranking" xr:uid="{CE634951-A290-49D0-9BAE-22A89E83CE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757F90-0D46-4B14-8B58-C557F6017AB1}">
          <x14:formula1>
            <xm:f>'C:\Users\gih93\Desktop\[AngeloMasterABRA.xlsm]DATA'!#REF!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E3B0-7E4D-4508-9C43-36CFC82C9BD1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19" t="s">
        <v>32</v>
      </c>
      <c r="B2" s="20" t="s">
        <v>33</v>
      </c>
      <c r="C2" s="21">
        <v>44304</v>
      </c>
      <c r="D2" s="27" t="s">
        <v>30</v>
      </c>
      <c r="E2" s="22">
        <v>188</v>
      </c>
      <c r="F2" s="22">
        <v>194</v>
      </c>
      <c r="G2" s="22">
        <v>179</v>
      </c>
      <c r="H2" s="22">
        <v>178</v>
      </c>
      <c r="I2" s="22"/>
      <c r="J2" s="22"/>
      <c r="K2" s="23">
        <v>4</v>
      </c>
      <c r="L2" s="23">
        <v>739</v>
      </c>
      <c r="M2" s="24">
        <v>184.75</v>
      </c>
      <c r="N2" s="25">
        <v>5</v>
      </c>
      <c r="O2" s="26">
        <v>189.75</v>
      </c>
    </row>
    <row r="5" spans="1:17" x14ac:dyDescent="0.25">
      <c r="K5" s="8">
        <f>SUM(K2:K4)</f>
        <v>4</v>
      </c>
      <c r="L5" s="8">
        <f>SUM(L2:L4)</f>
        <v>739</v>
      </c>
      <c r="M5" s="7">
        <f>SUM(L5/K5)</f>
        <v>184.75</v>
      </c>
      <c r="N5" s="8">
        <f>SUM(N2:N4)</f>
        <v>5</v>
      </c>
      <c r="O5" s="13">
        <f>SUM(M5+N5)</f>
        <v>189.75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E2">
    <cfRule type="top10" dxfId="5" priority="1" rank="1"/>
  </conditionalFormatting>
  <conditionalFormatting sqref="F2">
    <cfRule type="top10" dxfId="4" priority="2" rank="1"/>
  </conditionalFormatting>
  <conditionalFormatting sqref="G2">
    <cfRule type="top10" dxfId="3" priority="3" rank="1"/>
  </conditionalFormatting>
  <conditionalFormatting sqref="H2">
    <cfRule type="top10" dxfId="2" priority="4" rank="1"/>
  </conditionalFormatting>
  <conditionalFormatting sqref="I2">
    <cfRule type="top10" dxfId="1" priority="5" rank="1"/>
  </conditionalFormatting>
  <conditionalFormatting sqref="J2">
    <cfRule type="top10" dxfId="0" priority="6" rank="1"/>
  </conditionalFormatting>
  <hyperlinks>
    <hyperlink ref="Q1" location="'Kentucky Youth Rankings 2021'!A1" display="Back to Ranking" xr:uid="{7CC45B5B-AB92-4CC4-AE41-F56E1F2E25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6FABA7-CC9F-494A-A740-55A421239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EEB20D9-0305-49B3-8500-55737E246F67}">
          <x14:formula1>
            <xm:f>'C:\Users\gih93\Desktop\[AngeloMasterABRA.xlsm]DATA'!#REF!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Kentucky Youth Rankings 2021</vt:lpstr>
      <vt:lpstr>Bennett Cross</vt:lpstr>
      <vt:lpstr>Jake Skaggs</vt:lpstr>
      <vt:lpstr>Macey Dixon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2021-04-24T17:56:34Z</dcterms:modified>
</cp:coreProperties>
</file>