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Louisiana\"/>
    </mc:Choice>
  </mc:AlternateContent>
  <xr:revisionPtr revIDLastSave="0" documentId="13_ncr:1_{B1B4003E-5185-457C-B182-011526C31C64}" xr6:coauthVersionLast="45" xr6:coauthVersionMax="45" xr10:uidLastSave="{00000000-0000-0000-0000-000000000000}"/>
  <bookViews>
    <workbookView xWindow="-120" yWindow="-120" windowWidth="29040" windowHeight="15840" firstSheet="4" activeTab="9" xr2:uid="{08E1A9DC-2198-4A19-8E6B-BE61F3615DAE}"/>
  </bookViews>
  <sheets>
    <sheet name="LA Match Results 03.16.2019" sheetId="4" r:id="rId1"/>
    <sheet name="LA Match Results 04 20 19" sheetId="5" r:id="rId2"/>
    <sheet name="LA Match Results 05 11 19" sheetId="6" r:id="rId3"/>
    <sheet name="LA Match Results 05 18 19" sheetId="7" r:id="rId4"/>
    <sheet name="LA Match Results 06 22 19" sheetId="8" r:id="rId5"/>
    <sheet name="LA Match Results 07 20 19" sheetId="9" r:id="rId6"/>
    <sheet name="LA Match Results 08 17 19" sheetId="10" r:id="rId7"/>
    <sheet name="LA Match Results 09 21 19" sheetId="11" r:id="rId8"/>
    <sheet name="LA Results 101919" sheetId="12" r:id="rId9"/>
    <sheet name="LA 11 16 19" sheetId="13" r:id="rId10"/>
  </sheets>
  <externalReferences>
    <externalReference r:id="rId11"/>
    <externalReference r:id="rId12"/>
  </externalReferences>
  <definedNames>
    <definedName name="Match">'[1]Start '!$B$10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11" l="1"/>
  <c r="N7" i="11" s="1"/>
  <c r="P7" i="11" s="1"/>
  <c r="M5" i="11"/>
  <c r="N5" i="11" s="1"/>
  <c r="P5" i="11" s="1"/>
  <c r="M6" i="11"/>
  <c r="N6" i="11" s="1"/>
  <c r="P6" i="11" s="1"/>
  <c r="M2" i="11"/>
  <c r="N2" i="11" s="1"/>
  <c r="P2" i="11" s="1"/>
  <c r="M7" i="10" l="1"/>
  <c r="N7" i="10" s="1"/>
  <c r="P7" i="10" s="1"/>
  <c r="M5" i="10"/>
  <c r="N5" i="10" s="1"/>
  <c r="P5" i="10" s="1"/>
  <c r="M6" i="10"/>
  <c r="N6" i="10" s="1"/>
  <c r="P6" i="10" s="1"/>
  <c r="M2" i="10"/>
  <c r="N2" i="10" s="1"/>
  <c r="P2" i="10" s="1"/>
  <c r="M2" i="6" l="1"/>
  <c r="N2" i="6" s="1"/>
  <c r="P9" i="7" l="1"/>
  <c r="P6" i="7"/>
  <c r="M11" i="6" l="1"/>
  <c r="N11" i="6" s="1"/>
  <c r="P11" i="6" s="1"/>
</calcChain>
</file>

<file path=xl/sharedStrings.xml><?xml version="1.0" encoding="utf-8"?>
<sst xmlns="http://schemas.openxmlformats.org/spreadsheetml/2006/main" count="515" uniqueCount="34">
  <si>
    <t>Rank</t>
  </si>
  <si>
    <t>Class</t>
  </si>
  <si>
    <t xml:space="preserve">Competitor 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</si>
  <si>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</si>
  <si>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</si>
  <si>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</si>
  <si>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</si>
  <si>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</si>
  <si>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</si>
  <si>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</si>
  <si>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</si>
  <si>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</si>
  <si>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</si>
  <si>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Agg</t>
  </si>
  <si>
    <t>Pts</t>
  </si>
  <si>
    <t>Agg + Points</t>
  </si>
  <si>
    <t>Factory</t>
  </si>
  <si>
    <t>Princeton, LA</t>
  </si>
  <si>
    <t>Rodney Eaton</t>
  </si>
  <si>
    <t>Unlimited</t>
  </si>
  <si>
    <t>Robert Eaton</t>
  </si>
  <si>
    <t>Eddie Robertson</t>
  </si>
  <si>
    <t>Joey Cormier</t>
  </si>
  <si>
    <t>Mike Drummond</t>
  </si>
  <si>
    <t>Outlaw-Hvy</t>
  </si>
  <si>
    <t>Jerry Smith</t>
  </si>
  <si>
    <t>Allen Taylor</t>
  </si>
  <si>
    <t>Outlaw-Lt</t>
  </si>
  <si>
    <t>Rocky Robinson</t>
  </si>
  <si>
    <t>David Cox</t>
  </si>
  <si>
    <t>Gordon Coneley</t>
  </si>
  <si>
    <t>Jim Merryman</t>
  </si>
  <si>
    <t>Kenny Philbert</t>
  </si>
  <si>
    <t>Don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</si>
</sst>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0.000"/>
  </numFmts>
  <fonts count="3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164" fontId="2" fillId="0" borderId="0" xfId="0" applyNumberFormat="1" applyFont="1"/>
    <xf numFmtId="49" fontId="2" fillId="0" borderId="0" xfId="0" applyNumberFormat="1" applyFont="1" applyAlignment="1">
      <alignment horizontal="left"/>
    </xf>
    <xf numFmtId="1" fontId="2" fillId="0" borderId="0" xfId="0" applyNumberFormat="1" applyFont="1"/>
    <xf numFmtId="165" fontId="2" fillId="0" borderId="0" xfId="0" applyNumberFormat="1" applyFo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horizontal="center" vertical="top"/>
      <protection locked="0" hidden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center" vertical="top"/>
      <protection locked="0" hidden="1"/>
    </xf>
  </cellXfs>
  <cellStyles count="1">
    <cellStyle name="Normal" xfId="0" builtinId="0"/>
  </cellStyles>
  <dxfs count="28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RA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d/Documents/2016%20ABRA/ABRA%20Scoring%20Programs/ABRA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E16BE-3CE3-4D41-B6DB-DD735211D407}">
  <sheetPr codeName="Sheet12"/>
  <dimension ref="A1:P25"/>
  <sheetViews>
    <sheetView workbookViewId="0">
      <selection activeCell="B4" sqref="B4:P4"/>
    </sheetView>
  </sheetViews>
  <sheetFormatPr defaultRowHeight="15.75" x14ac:dyDescent="0.25"/>
  <cols>
    <col min="1" max="1" width="5.875" customWidth="1"/>
    <col min="3" max="3" width="14.875" customWidth="1"/>
    <col min="4" max="4" width="9.25" customWidth="1"/>
    <col min="5" max="5" width="14.75" customWidth="1"/>
    <col min="6" max="12" width="5.5" customWidth="1"/>
    <col min="13" max="13" width="5.75" customWidth="1"/>
    <col min="14" max="14" width="7.25" customWidth="1"/>
    <col min="15" max="15" width="4.875" customWidth="1"/>
    <col min="16" max="16" width="8.25" customWidth="1"/>
  </cols>
  <sheetData>
    <row r="1" spans="1:16" ht="32.25" thickBot="1" x14ac:dyDescent="0.3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15" t="s">
        <v>5</v>
      </c>
      <c r="G1" s="7" t="s">
        <v>6</v>
      </c>
      <c r="H1" s="15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6" t="s">
        <v>13</v>
      </c>
      <c r="O1" s="7" t="s">
        <v>14</v>
      </c>
      <c r="P1" s="7" t="s">
        <v>15</v>
      </c>
    </row>
    <row r="2" spans="1:16" ht="16.5" thickBot="1" x14ac:dyDescent="0.3">
      <c r="A2" s="8">
        <v>1</v>
      </c>
      <c r="B2" s="8" t="s">
        <v>19</v>
      </c>
      <c r="C2" s="8" t="s">
        <v>21</v>
      </c>
      <c r="D2" s="9">
        <v>43540</v>
      </c>
      <c r="E2" s="13" t="s">
        <v>17</v>
      </c>
      <c r="F2" s="20">
        <v>191</v>
      </c>
      <c r="G2" s="21">
        <v>185</v>
      </c>
      <c r="H2" s="20">
        <v>188</v>
      </c>
      <c r="I2" s="14"/>
      <c r="J2" s="8"/>
      <c r="K2" s="8"/>
      <c r="L2" s="11">
        <v>3</v>
      </c>
      <c r="M2" s="11">
        <v>564</v>
      </c>
      <c r="N2" s="12">
        <v>188</v>
      </c>
      <c r="O2" s="11">
        <v>9</v>
      </c>
      <c r="P2" s="12">
        <v>197</v>
      </c>
    </row>
    <row r="3" spans="1:16" ht="16.5" thickBot="1" x14ac:dyDescent="0.3">
      <c r="A3" s="8">
        <v>2</v>
      </c>
      <c r="B3" s="8" t="s">
        <v>19</v>
      </c>
      <c r="C3" s="8" t="s">
        <v>22</v>
      </c>
      <c r="D3" s="9">
        <v>43540</v>
      </c>
      <c r="E3" s="10" t="s">
        <v>17</v>
      </c>
      <c r="F3" s="19">
        <v>189</v>
      </c>
      <c r="G3" s="23">
        <v>181</v>
      </c>
      <c r="H3" s="19">
        <v>179</v>
      </c>
      <c r="I3" s="8"/>
      <c r="J3" s="8"/>
      <c r="K3" s="8"/>
      <c r="L3" s="11">
        <v>3</v>
      </c>
      <c r="M3" s="11">
        <v>549</v>
      </c>
      <c r="N3" s="12">
        <v>183</v>
      </c>
      <c r="O3" s="11">
        <v>4</v>
      </c>
      <c r="P3" s="12">
        <v>187</v>
      </c>
    </row>
    <row r="4" spans="1:16" ht="16.5" thickBot="1" x14ac:dyDescent="0.3">
      <c r="A4" s="8">
        <v>3</v>
      </c>
      <c r="B4" s="8" t="s">
        <v>19</v>
      </c>
      <c r="C4" s="8" t="s">
        <v>20</v>
      </c>
      <c r="D4" s="9">
        <v>43540</v>
      </c>
      <c r="E4" s="10" t="s">
        <v>17</v>
      </c>
      <c r="F4" s="22">
        <v>182</v>
      </c>
      <c r="G4" s="20">
        <v>192</v>
      </c>
      <c r="H4" s="14">
        <v>174</v>
      </c>
      <c r="I4" s="8"/>
      <c r="J4" s="8"/>
      <c r="K4" s="8"/>
      <c r="L4" s="11">
        <v>3</v>
      </c>
      <c r="M4" s="11">
        <v>548</v>
      </c>
      <c r="N4" s="12">
        <v>182.66666666666666</v>
      </c>
      <c r="O4" s="11">
        <v>5</v>
      </c>
      <c r="P4" s="12">
        <v>187.66666666666666</v>
      </c>
    </row>
    <row r="5" spans="1:16" x14ac:dyDescent="0.25">
      <c r="A5" s="1"/>
      <c r="B5" s="1"/>
      <c r="C5" s="1"/>
      <c r="D5" s="2"/>
      <c r="E5" s="3"/>
      <c r="F5" s="1"/>
      <c r="G5" s="1"/>
      <c r="H5" s="1"/>
      <c r="I5" s="1"/>
      <c r="J5" s="1"/>
      <c r="K5" s="1"/>
      <c r="L5" s="4"/>
      <c r="M5" s="4"/>
      <c r="N5" s="5"/>
      <c r="O5" s="4"/>
      <c r="P5" s="5"/>
    </row>
    <row r="6" spans="1:16" ht="32.25" thickBot="1" x14ac:dyDescent="0.3">
      <c r="A6" s="6" t="s">
        <v>0</v>
      </c>
      <c r="B6" s="6" t="s">
        <v>1</v>
      </c>
      <c r="C6" s="6" t="s">
        <v>2</v>
      </c>
      <c r="D6" s="6" t="s">
        <v>3</v>
      </c>
      <c r="E6" s="7" t="s">
        <v>4</v>
      </c>
      <c r="F6" s="15" t="s">
        <v>5</v>
      </c>
      <c r="G6" s="15" t="s">
        <v>6</v>
      </c>
      <c r="H6" s="15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  <c r="N6" s="6" t="s">
        <v>13</v>
      </c>
      <c r="O6" s="7" t="s">
        <v>14</v>
      </c>
      <c r="P6" s="7" t="s">
        <v>15</v>
      </c>
    </row>
    <row r="7" spans="1:16" ht="16.5" thickBot="1" x14ac:dyDescent="0.3">
      <c r="A7" s="8">
        <v>1</v>
      </c>
      <c r="B7" s="8" t="s">
        <v>16</v>
      </c>
      <c r="C7" s="8" t="s">
        <v>18</v>
      </c>
      <c r="D7" s="9">
        <v>43540</v>
      </c>
      <c r="E7" s="13" t="s">
        <v>17</v>
      </c>
      <c r="F7" s="16">
        <v>169</v>
      </c>
      <c r="G7" s="17">
        <v>167</v>
      </c>
      <c r="H7" s="18">
        <v>168</v>
      </c>
      <c r="I7" s="14"/>
      <c r="J7" s="8"/>
      <c r="K7" s="8"/>
      <c r="L7" s="11">
        <v>3</v>
      </c>
      <c r="M7" s="11">
        <v>504</v>
      </c>
      <c r="N7" s="12">
        <v>168</v>
      </c>
      <c r="O7" s="11">
        <v>5</v>
      </c>
      <c r="P7" s="12">
        <v>173</v>
      </c>
    </row>
    <row r="8" spans="1:16" x14ac:dyDescent="0.25">
      <c r="A8" s="1"/>
      <c r="B8" s="1"/>
      <c r="C8" s="1"/>
      <c r="D8" s="2"/>
      <c r="E8" s="3"/>
      <c r="F8" s="1"/>
      <c r="G8" s="1"/>
      <c r="H8" s="1"/>
      <c r="I8" s="1"/>
      <c r="J8" s="1"/>
      <c r="K8" s="1"/>
      <c r="L8" s="4"/>
      <c r="M8" s="4"/>
      <c r="N8" s="5"/>
      <c r="O8" s="4"/>
      <c r="P8" s="5"/>
    </row>
    <row r="9" spans="1:16" x14ac:dyDescent="0.25">
      <c r="A9" s="1"/>
      <c r="B9" s="1"/>
      <c r="C9" s="1"/>
      <c r="D9" s="2"/>
      <c r="E9" s="3"/>
      <c r="F9" s="1"/>
      <c r="G9" s="1"/>
      <c r="H9" s="1"/>
      <c r="I9" s="1"/>
      <c r="J9" s="1"/>
      <c r="K9" s="1"/>
      <c r="L9" s="4"/>
      <c r="M9" s="4"/>
      <c r="N9" s="5"/>
      <c r="O9" s="4"/>
      <c r="P9" s="5"/>
    </row>
    <row r="10" spans="1:16" x14ac:dyDescent="0.25">
      <c r="A10" s="1"/>
      <c r="B10" s="1"/>
      <c r="C10" s="1"/>
      <c r="D10" s="2"/>
      <c r="E10" s="3"/>
      <c r="F10" s="1"/>
      <c r="G10" s="1"/>
      <c r="H10" s="1"/>
      <c r="I10" s="1"/>
      <c r="J10" s="1"/>
      <c r="K10" s="1"/>
      <c r="L10" s="4"/>
      <c r="M10" s="4"/>
      <c r="N10" s="5"/>
      <c r="O10" s="4"/>
      <c r="P10" s="5"/>
    </row>
    <row r="11" spans="1:16" x14ac:dyDescent="0.25">
      <c r="A11" s="1"/>
      <c r="B11" s="1"/>
      <c r="C11" s="1"/>
      <c r="D11" s="2"/>
      <c r="E11" s="3"/>
      <c r="F11" s="1"/>
      <c r="G11" s="1"/>
      <c r="H11" s="1"/>
      <c r="I11" s="1"/>
      <c r="J11" s="1"/>
      <c r="K11" s="1"/>
      <c r="L11" s="4"/>
      <c r="M11" s="4"/>
      <c r="N11" s="5"/>
      <c r="O11" s="4"/>
      <c r="P11" s="5"/>
    </row>
    <row r="12" spans="1:16" x14ac:dyDescent="0.25">
      <c r="A12" s="1"/>
      <c r="B12" s="1"/>
      <c r="C12" s="1"/>
      <c r="D12" s="2"/>
      <c r="E12" s="3"/>
      <c r="F12" s="1"/>
      <c r="G12" s="1"/>
      <c r="H12" s="1"/>
      <c r="I12" s="1"/>
      <c r="J12" s="1"/>
      <c r="K12" s="1"/>
      <c r="L12" s="4"/>
      <c r="M12" s="4"/>
      <c r="N12" s="5"/>
      <c r="O12" s="4"/>
      <c r="P12" s="5"/>
    </row>
    <row r="13" spans="1:16" x14ac:dyDescent="0.25">
      <c r="A13" s="1"/>
      <c r="B13" s="1"/>
      <c r="C13" s="1"/>
      <c r="D13" s="2"/>
      <c r="E13" s="3"/>
      <c r="F13" s="1"/>
      <c r="G13" s="1"/>
      <c r="H13" s="1"/>
      <c r="I13" s="1"/>
      <c r="J13" s="1"/>
      <c r="K13" s="1"/>
      <c r="L13" s="4"/>
      <c r="M13" s="4"/>
      <c r="N13" s="5"/>
      <c r="O13" s="4"/>
      <c r="P13" s="5"/>
    </row>
    <row r="14" spans="1:16" x14ac:dyDescent="0.25">
      <c r="A14" s="1"/>
      <c r="B14" s="1"/>
      <c r="C14" s="1"/>
      <c r="D14" s="2"/>
      <c r="E14" s="3"/>
      <c r="F14" s="1"/>
      <c r="G14" s="1"/>
      <c r="H14" s="1"/>
      <c r="I14" s="1"/>
      <c r="J14" s="1"/>
      <c r="K14" s="1"/>
      <c r="L14" s="4"/>
      <c r="M14" s="4"/>
      <c r="N14" s="5"/>
      <c r="O14" s="4"/>
      <c r="P14" s="5"/>
    </row>
    <row r="15" spans="1:16" x14ac:dyDescent="0.25">
      <c r="A15" s="1"/>
      <c r="B15" s="1"/>
      <c r="C15" s="1"/>
      <c r="D15" s="2"/>
      <c r="E15" s="3"/>
      <c r="F15" s="1"/>
      <c r="G15" s="1"/>
      <c r="H15" s="1"/>
      <c r="I15" s="1"/>
      <c r="J15" s="1"/>
      <c r="K15" s="1"/>
      <c r="L15" s="4"/>
      <c r="M15" s="4"/>
      <c r="N15" s="5"/>
      <c r="O15" s="4"/>
      <c r="P15" s="5"/>
    </row>
    <row r="16" spans="1:16" x14ac:dyDescent="0.25">
      <c r="A16" s="1"/>
      <c r="B16" s="1"/>
      <c r="C16" s="1"/>
      <c r="D16" s="2"/>
      <c r="E16" s="3"/>
      <c r="F16" s="1"/>
      <c r="G16" s="1"/>
      <c r="H16" s="1"/>
      <c r="I16" s="1"/>
      <c r="J16" s="1"/>
      <c r="K16" s="1"/>
      <c r="L16" s="4"/>
      <c r="M16" s="4"/>
      <c r="N16" s="5"/>
      <c r="O16" s="4"/>
      <c r="P16" s="5"/>
    </row>
    <row r="17" spans="1:16" x14ac:dyDescent="0.25">
      <c r="A17" s="1"/>
      <c r="B17" s="1"/>
      <c r="C17" s="1"/>
      <c r="D17" s="2"/>
      <c r="E17" s="3"/>
      <c r="F17" s="1"/>
      <c r="G17" s="1"/>
      <c r="H17" s="1"/>
      <c r="I17" s="1"/>
      <c r="J17" s="1"/>
      <c r="K17" s="1"/>
      <c r="L17" s="4"/>
      <c r="M17" s="4"/>
      <c r="N17" s="5"/>
      <c r="O17" s="4"/>
      <c r="P17" s="5"/>
    </row>
    <row r="18" spans="1:16" x14ac:dyDescent="0.25">
      <c r="A18" s="1"/>
      <c r="B18" s="1"/>
      <c r="C18" s="1"/>
      <c r="D18" s="2"/>
      <c r="E18" s="3"/>
      <c r="F18" s="1"/>
      <c r="G18" s="1"/>
      <c r="H18" s="1"/>
      <c r="I18" s="1"/>
      <c r="J18" s="1"/>
      <c r="K18" s="1"/>
      <c r="L18" s="4"/>
      <c r="M18" s="4"/>
      <c r="N18" s="5"/>
      <c r="O18" s="4"/>
      <c r="P18" s="5"/>
    </row>
    <row r="19" spans="1:16" x14ac:dyDescent="0.25">
      <c r="A19" s="1"/>
      <c r="B19" s="1"/>
      <c r="C19" s="1"/>
      <c r="D19" s="2"/>
      <c r="E19" s="3"/>
      <c r="F19" s="1"/>
      <c r="G19" s="1"/>
      <c r="H19" s="1"/>
      <c r="I19" s="1"/>
      <c r="J19" s="1"/>
      <c r="K19" s="1"/>
      <c r="L19" s="4"/>
      <c r="M19" s="4"/>
      <c r="N19" s="5"/>
      <c r="O19" s="4"/>
      <c r="P19" s="5"/>
    </row>
    <row r="20" spans="1:16" x14ac:dyDescent="0.25">
      <c r="A20" s="1"/>
      <c r="B20" s="1"/>
      <c r="C20" s="1"/>
      <c r="D20" s="2"/>
      <c r="E20" s="3"/>
      <c r="F20" s="1"/>
      <c r="G20" s="1"/>
      <c r="H20" s="1"/>
      <c r="I20" s="1"/>
      <c r="J20" s="1"/>
      <c r="K20" s="1"/>
      <c r="L20" s="4"/>
      <c r="M20" s="4"/>
      <c r="N20" s="5"/>
      <c r="O20" s="4"/>
      <c r="P20" s="5"/>
    </row>
    <row r="21" spans="1:16" x14ac:dyDescent="0.25">
      <c r="A21" s="1"/>
      <c r="B21" s="1"/>
      <c r="C21" s="1"/>
      <c r="D21" s="2"/>
      <c r="E21" s="3"/>
      <c r="F21" s="1"/>
      <c r="G21" s="1"/>
      <c r="H21" s="1"/>
      <c r="I21" s="1"/>
      <c r="J21" s="1"/>
      <c r="K21" s="1"/>
      <c r="L21" s="4"/>
      <c r="M21" s="4"/>
      <c r="N21" s="5"/>
      <c r="O21" s="4"/>
      <c r="P21" s="5"/>
    </row>
    <row r="22" spans="1:16" x14ac:dyDescent="0.25">
      <c r="A22" s="1"/>
      <c r="B22" s="1"/>
      <c r="C22" s="1"/>
      <c r="D22" s="2"/>
      <c r="E22" s="3"/>
      <c r="F22" s="1"/>
      <c r="G22" s="1"/>
      <c r="H22" s="1"/>
      <c r="I22" s="1"/>
      <c r="J22" s="1"/>
      <c r="K22" s="1"/>
      <c r="L22" s="4"/>
      <c r="M22" s="4"/>
      <c r="N22" s="5"/>
      <c r="O22" s="4"/>
      <c r="P22" s="5"/>
    </row>
    <row r="23" spans="1:16" x14ac:dyDescent="0.25">
      <c r="A23" s="1"/>
      <c r="B23" s="1"/>
      <c r="C23" s="1"/>
      <c r="D23" s="2"/>
      <c r="E23" s="3"/>
      <c r="F23" s="1"/>
      <c r="G23" s="1"/>
      <c r="H23" s="1"/>
      <c r="I23" s="1"/>
      <c r="J23" s="1"/>
      <c r="K23" s="1"/>
      <c r="L23" s="4"/>
      <c r="M23" s="4"/>
      <c r="N23" s="5"/>
      <c r="O23" s="4"/>
      <c r="P23" s="5"/>
    </row>
    <row r="24" spans="1:16" x14ac:dyDescent="0.25">
      <c r="A24" s="1"/>
      <c r="B24" s="1"/>
      <c r="C24" s="1"/>
      <c r="D24" s="2"/>
      <c r="E24" s="3"/>
      <c r="F24" s="1"/>
      <c r="G24" s="1"/>
      <c r="H24" s="1"/>
      <c r="I24" s="1"/>
      <c r="J24" s="1"/>
      <c r="K24" s="1"/>
      <c r="L24" s="4"/>
      <c r="M24" s="4"/>
      <c r="N24" s="5"/>
      <c r="O24" s="4"/>
      <c r="P24" s="5"/>
    </row>
    <row r="25" spans="1:16" x14ac:dyDescent="0.25">
      <c r="A25" s="1"/>
      <c r="B25" s="1"/>
      <c r="C25" s="1"/>
      <c r="D25" s="2"/>
      <c r="E25" s="3"/>
      <c r="F25" s="1"/>
      <c r="G25" s="1"/>
      <c r="H25" s="1"/>
      <c r="I25" s="1"/>
      <c r="J25" s="1"/>
      <c r="K25" s="1"/>
      <c r="L25" s="4"/>
      <c r="M25" s="4"/>
      <c r="N25" s="5"/>
      <c r="O25" s="4"/>
      <c r="P25" s="5"/>
    </row>
  </sheetData>
  <sortState ref="A2:P4">
    <sortCondition ref="A2:A4"/>
  </sortState>
  <conditionalFormatting sqref="F1">
    <cfRule type="top10" priority="47" bottom="1" rank="1"/>
    <cfRule type="top10" dxfId="285" priority="48" rank="1"/>
  </conditionalFormatting>
  <conditionalFormatting sqref="G1">
    <cfRule type="top10" priority="45" bottom="1" rank="1"/>
    <cfRule type="top10" dxfId="284" priority="46" rank="1"/>
  </conditionalFormatting>
  <conditionalFormatting sqref="H1">
    <cfRule type="top10" priority="43" bottom="1" rank="1"/>
    <cfRule type="top10" dxfId="283" priority="44" rank="1"/>
  </conditionalFormatting>
  <conditionalFormatting sqref="I1">
    <cfRule type="top10" priority="41" bottom="1" rank="1"/>
    <cfRule type="top10" dxfId="282" priority="42" rank="1"/>
  </conditionalFormatting>
  <conditionalFormatting sqref="J1">
    <cfRule type="top10" priority="39" bottom="1" rank="1"/>
    <cfRule type="top10" dxfId="281" priority="40" rank="1"/>
  </conditionalFormatting>
  <conditionalFormatting sqref="K1">
    <cfRule type="top10" priority="37" bottom="1" rank="1"/>
    <cfRule type="top10" dxfId="280" priority="38" rank="1"/>
  </conditionalFormatting>
  <conditionalFormatting sqref="F2:F5 F8:F25">
    <cfRule type="top10" priority="35" bottom="1" rank="1"/>
    <cfRule type="top10" dxfId="279" priority="36" rank="1"/>
  </conditionalFormatting>
  <conditionalFormatting sqref="G2:G5 G8:G25">
    <cfRule type="top10" priority="33" bottom="1" rank="1"/>
    <cfRule type="top10" dxfId="278" priority="34" rank="1"/>
  </conditionalFormatting>
  <conditionalFormatting sqref="H2:H5 H8:H25">
    <cfRule type="top10" priority="31" bottom="1" rank="1"/>
    <cfRule type="top10" dxfId="277" priority="32" rank="1"/>
  </conditionalFormatting>
  <conditionalFormatting sqref="I2:I5 I8:I25">
    <cfRule type="top10" priority="29" bottom="1" rank="1"/>
    <cfRule type="top10" dxfId="276" priority="30" rank="1"/>
  </conditionalFormatting>
  <conditionalFormatting sqref="J2:J5 J8:J25">
    <cfRule type="top10" priority="27" bottom="1" rank="1"/>
    <cfRule type="top10" dxfId="275" priority="28" rank="1"/>
  </conditionalFormatting>
  <conditionalFormatting sqref="K2:K5 K8:K25">
    <cfRule type="top10" priority="25" bottom="1" rank="1"/>
    <cfRule type="top10" dxfId="274" priority="26" rank="1"/>
  </conditionalFormatting>
  <conditionalFormatting sqref="F6">
    <cfRule type="top10" priority="23" bottom="1" rank="1"/>
    <cfRule type="top10" dxfId="273" priority="24" rank="1"/>
  </conditionalFormatting>
  <conditionalFormatting sqref="G6">
    <cfRule type="top10" priority="21" bottom="1" rank="1"/>
    <cfRule type="top10" dxfId="272" priority="22" rank="1"/>
  </conditionalFormatting>
  <conditionalFormatting sqref="H6">
    <cfRule type="top10" priority="19" bottom="1" rank="1"/>
    <cfRule type="top10" dxfId="271" priority="20" rank="1"/>
  </conditionalFormatting>
  <conditionalFormatting sqref="I6">
    <cfRule type="top10" priority="17" bottom="1" rank="1"/>
    <cfRule type="top10" dxfId="270" priority="18" rank="1"/>
  </conditionalFormatting>
  <conditionalFormatting sqref="J6">
    <cfRule type="top10" priority="15" bottom="1" rank="1"/>
    <cfRule type="top10" dxfId="269" priority="16" rank="1"/>
  </conditionalFormatting>
  <conditionalFormatting sqref="K6">
    <cfRule type="top10" priority="13" bottom="1" rank="1"/>
    <cfRule type="top10" dxfId="268" priority="14" rank="1"/>
  </conditionalFormatting>
  <conditionalFormatting sqref="F7">
    <cfRule type="top10" priority="11" bottom="1" rank="1"/>
    <cfRule type="top10" dxfId="267" priority="12" rank="1"/>
  </conditionalFormatting>
  <conditionalFormatting sqref="G7">
    <cfRule type="top10" priority="9" bottom="1" rank="1"/>
    <cfRule type="top10" dxfId="266" priority="10" rank="1"/>
  </conditionalFormatting>
  <conditionalFormatting sqref="H7">
    <cfRule type="top10" priority="7" bottom="1" rank="1"/>
    <cfRule type="top10" dxfId="265" priority="8" rank="1"/>
  </conditionalFormatting>
  <conditionalFormatting sqref="I7">
    <cfRule type="top10" priority="5" bottom="1" rank="1"/>
    <cfRule type="top10" dxfId="264" priority="6" rank="1"/>
  </conditionalFormatting>
  <conditionalFormatting sqref="J7">
    <cfRule type="top10" priority="3" bottom="1" rank="1"/>
    <cfRule type="top10" dxfId="263" priority="4" rank="1"/>
  </conditionalFormatting>
  <conditionalFormatting sqref="K7">
    <cfRule type="top10" priority="1" bottom="1" rank="1"/>
    <cfRule type="top10" dxfId="262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6E6C90-558A-4355-96E7-05D38FC185C8}">
          <x14:formula1>
            <xm:f>'C:\Users\Ronald\Documents\2016 ABRA\ABRA Scoring Programs\[ABRA2019.xlsm]Data'!#REF!</xm:f>
          </x14:formula1>
          <xm:sqref>C2:C5 C7:C25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68BF3-22F3-43A0-BDDB-BBE4472B6152}">
  <dimension ref="A1:P9"/>
  <sheetViews>
    <sheetView tabSelected="1" workbookViewId="0">
      <selection activeCell="I15" sqref="I15"/>
    </sheetView>
  </sheetViews>
  <sheetFormatPr defaultRowHeight="15.75" x14ac:dyDescent="0.25"/>
  <cols>
    <col min="5" max="5" width="14.25" customWidth="1"/>
  </cols>
  <sheetData>
    <row r="1" spans="1:16" ht="31.5" x14ac:dyDescent="0.25">
      <c r="A1" s="27" t="s">
        <v>0</v>
      </c>
      <c r="B1" s="27" t="s">
        <v>1</v>
      </c>
      <c r="C1" s="27" t="s">
        <v>2</v>
      </c>
      <c r="D1" s="27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  <c r="L1" s="28" t="s">
        <v>11</v>
      </c>
      <c r="M1" s="28" t="s">
        <v>12</v>
      </c>
      <c r="N1" s="27" t="s">
        <v>13</v>
      </c>
      <c r="O1" s="28" t="s">
        <v>14</v>
      </c>
      <c r="P1" s="28" t="s">
        <v>15</v>
      </c>
    </row>
    <row r="2" spans="1:16" x14ac:dyDescent="0.25">
      <c r="A2" s="29">
        <v>1</v>
      </c>
      <c r="B2" s="29" t="s">
        <v>19</v>
      </c>
      <c r="C2" s="29" t="s">
        <v>20</v>
      </c>
      <c r="D2" s="30">
        <v>43785</v>
      </c>
      <c r="E2" s="31" t="s">
        <v>17</v>
      </c>
      <c r="F2" s="29">
        <v>187</v>
      </c>
      <c r="G2" s="29">
        <v>191</v>
      </c>
      <c r="H2" s="29">
        <v>182</v>
      </c>
      <c r="I2" s="29"/>
      <c r="J2" s="29"/>
      <c r="K2" s="29"/>
      <c r="L2" s="32">
        <v>3</v>
      </c>
      <c r="M2" s="32">
        <v>560</v>
      </c>
      <c r="N2" s="33">
        <v>186.66666666666666</v>
      </c>
      <c r="O2" s="32">
        <v>7</v>
      </c>
      <c r="P2" s="33">
        <v>193.66666666666666</v>
      </c>
    </row>
    <row r="3" spans="1:16" x14ac:dyDescent="0.25">
      <c r="A3" s="29">
        <v>2</v>
      </c>
      <c r="B3" s="29" t="s">
        <v>19</v>
      </c>
      <c r="C3" s="29" t="s">
        <v>23</v>
      </c>
      <c r="D3" s="30">
        <v>43785</v>
      </c>
      <c r="E3" s="31" t="s">
        <v>17</v>
      </c>
      <c r="F3" s="29">
        <v>188</v>
      </c>
      <c r="G3" s="29">
        <v>185</v>
      </c>
      <c r="H3" s="29">
        <v>183</v>
      </c>
      <c r="I3" s="29"/>
      <c r="J3" s="29"/>
      <c r="K3" s="29"/>
      <c r="L3" s="32">
        <v>3</v>
      </c>
      <c r="M3" s="32">
        <v>556</v>
      </c>
      <c r="N3" s="33">
        <v>185.33333333333334</v>
      </c>
      <c r="O3" s="32">
        <v>8</v>
      </c>
      <c r="P3" s="33">
        <v>193.33333333333334</v>
      </c>
    </row>
    <row r="4" spans="1:16" x14ac:dyDescent="0.25">
      <c r="A4" s="29">
        <v>3</v>
      </c>
      <c r="B4" s="29" t="s">
        <v>19</v>
      </c>
      <c r="C4" s="29" t="s">
        <v>32</v>
      </c>
      <c r="D4" s="30">
        <v>43785</v>
      </c>
      <c r="E4" s="31" t="s">
        <v>17</v>
      </c>
      <c r="F4" s="29">
        <v>176</v>
      </c>
      <c r="G4" s="29">
        <v>180</v>
      </c>
      <c r="H4" s="29">
        <v>170</v>
      </c>
      <c r="I4" s="29"/>
      <c r="J4" s="29"/>
      <c r="K4" s="29"/>
      <c r="L4" s="32">
        <v>3</v>
      </c>
      <c r="M4" s="32">
        <v>526</v>
      </c>
      <c r="N4" s="33">
        <v>175.33333333333334</v>
      </c>
      <c r="O4" s="32">
        <v>3</v>
      </c>
      <c r="P4" s="33">
        <v>178.33333333333334</v>
      </c>
    </row>
    <row r="5" spans="1:16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31.5" x14ac:dyDescent="0.25">
      <c r="A6" s="34" t="s">
        <v>0</v>
      </c>
      <c r="B6" s="27" t="s">
        <v>1</v>
      </c>
      <c r="C6" s="27" t="s">
        <v>2</v>
      </c>
      <c r="D6" s="27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28" t="s">
        <v>8</v>
      </c>
      <c r="J6" s="28" t="s">
        <v>9</v>
      </c>
      <c r="K6" s="28" t="s">
        <v>10</v>
      </c>
      <c r="L6" s="28" t="s">
        <v>11</v>
      </c>
      <c r="M6" s="28" t="s">
        <v>12</v>
      </c>
      <c r="N6" s="27" t="s">
        <v>13</v>
      </c>
      <c r="O6" s="28" t="s">
        <v>14</v>
      </c>
      <c r="P6" s="28" t="s">
        <v>15</v>
      </c>
    </row>
    <row r="7" spans="1:16" x14ac:dyDescent="0.25">
      <c r="A7" s="29">
        <v>1</v>
      </c>
      <c r="B7" s="29" t="s">
        <v>27</v>
      </c>
      <c r="C7" s="29" t="s">
        <v>18</v>
      </c>
      <c r="D7" s="30">
        <v>43785</v>
      </c>
      <c r="E7" s="31" t="s">
        <v>17</v>
      </c>
      <c r="F7" s="29">
        <v>184</v>
      </c>
      <c r="G7" s="29">
        <v>173</v>
      </c>
      <c r="H7" s="29">
        <v>180</v>
      </c>
      <c r="I7" s="32"/>
      <c r="J7" s="32"/>
      <c r="K7" s="24"/>
      <c r="L7" s="32">
        <v>3</v>
      </c>
      <c r="M7" s="32">
        <v>537</v>
      </c>
      <c r="N7" s="33">
        <v>179</v>
      </c>
      <c r="O7" s="32">
        <v>11</v>
      </c>
      <c r="P7" s="33">
        <v>190</v>
      </c>
    </row>
    <row r="8" spans="1:16" x14ac:dyDescent="0.25">
      <c r="A8" s="29">
        <v>2</v>
      </c>
      <c r="B8" s="29" t="s">
        <v>27</v>
      </c>
      <c r="C8" s="29" t="s">
        <v>33</v>
      </c>
      <c r="D8" s="30">
        <v>43785</v>
      </c>
      <c r="E8" s="31" t="s">
        <v>17</v>
      </c>
      <c r="F8" s="29">
        <v>174</v>
      </c>
      <c r="G8" s="29">
        <v>165</v>
      </c>
      <c r="H8" s="29">
        <v>168</v>
      </c>
      <c r="I8" s="32"/>
      <c r="J8" s="32"/>
      <c r="K8" s="32"/>
      <c r="L8" s="32">
        <v>3</v>
      </c>
      <c r="M8" s="32">
        <v>507</v>
      </c>
      <c r="N8" s="33">
        <v>169</v>
      </c>
      <c r="O8" s="32">
        <v>4</v>
      </c>
      <c r="P8" s="33">
        <v>173</v>
      </c>
    </row>
    <row r="9" spans="1:16" x14ac:dyDescent="0.25">
      <c r="A9" s="29">
        <v>3</v>
      </c>
      <c r="B9" s="29" t="s">
        <v>27</v>
      </c>
      <c r="C9" s="29" t="s">
        <v>28</v>
      </c>
      <c r="D9" s="30">
        <v>43785</v>
      </c>
      <c r="E9" s="31" t="s">
        <v>17</v>
      </c>
      <c r="F9" s="29">
        <v>159</v>
      </c>
      <c r="G9" s="29">
        <v>152</v>
      </c>
      <c r="H9" s="29">
        <v>152</v>
      </c>
      <c r="I9" s="32"/>
      <c r="J9" s="32"/>
      <c r="K9" s="32"/>
      <c r="L9" s="32">
        <v>3</v>
      </c>
      <c r="M9" s="32">
        <v>463</v>
      </c>
      <c r="N9" s="33">
        <v>154.33333333333334</v>
      </c>
      <c r="O9" s="32">
        <v>3</v>
      </c>
      <c r="P9" s="33">
        <v>157.33333333333334</v>
      </c>
    </row>
  </sheetData>
  <conditionalFormatting sqref="F1">
    <cfRule type="top10" priority="37" bottom="1" rank="1"/>
    <cfRule type="top10" dxfId="25" priority="38" rank="1"/>
  </conditionalFormatting>
  <conditionalFormatting sqref="G1">
    <cfRule type="top10" priority="35" bottom="1" rank="1"/>
    <cfRule type="top10" dxfId="24" priority="36" rank="1"/>
  </conditionalFormatting>
  <conditionalFormatting sqref="H1">
    <cfRule type="top10" priority="33" bottom="1" rank="1"/>
    <cfRule type="top10" dxfId="23" priority="34" rank="1"/>
  </conditionalFormatting>
  <conditionalFormatting sqref="I1">
    <cfRule type="top10" priority="31" bottom="1" rank="1"/>
    <cfRule type="top10" dxfId="22" priority="32" rank="1"/>
  </conditionalFormatting>
  <conditionalFormatting sqref="J1">
    <cfRule type="top10" priority="29" bottom="1" rank="1"/>
    <cfRule type="top10" dxfId="21" priority="30" rank="1"/>
  </conditionalFormatting>
  <conditionalFormatting sqref="K1">
    <cfRule type="top10" priority="27" bottom="1" rank="1"/>
    <cfRule type="top10" dxfId="20" priority="28" rank="1"/>
  </conditionalFormatting>
  <conditionalFormatting sqref="F2:F4">
    <cfRule type="top10" priority="39" bottom="1" rank="1"/>
    <cfRule type="top10" dxfId="19" priority="40" rank="1"/>
  </conditionalFormatting>
  <conditionalFormatting sqref="G2:G4">
    <cfRule type="top10" priority="41" bottom="1" rank="1"/>
    <cfRule type="top10" dxfId="18" priority="42" rank="1"/>
  </conditionalFormatting>
  <conditionalFormatting sqref="H2:H4">
    <cfRule type="top10" priority="43" bottom="1" rank="1"/>
    <cfRule type="top10" dxfId="17" priority="44" rank="1"/>
  </conditionalFormatting>
  <conditionalFormatting sqref="I2:I4">
    <cfRule type="top10" priority="45" bottom="1" rank="1"/>
    <cfRule type="top10" dxfId="16" priority="46" rank="1"/>
  </conditionalFormatting>
  <conditionalFormatting sqref="J2:J4">
    <cfRule type="top10" priority="47" bottom="1" rank="1"/>
    <cfRule type="top10" dxfId="15" priority="48" rank="1"/>
  </conditionalFormatting>
  <conditionalFormatting sqref="K2:K4">
    <cfRule type="top10" priority="49" bottom="1" rank="1"/>
    <cfRule type="top10" dxfId="14" priority="50" rank="1"/>
  </conditionalFormatting>
  <conditionalFormatting sqref="L6">
    <cfRule type="top10" dxfId="13" priority="25" bottom="1" rank="1"/>
    <cfRule type="top10" dxfId="12" priority="26" rank="1"/>
  </conditionalFormatting>
  <conditionalFormatting sqref="F6">
    <cfRule type="top10" priority="23" bottom="1" rank="1"/>
    <cfRule type="top10" dxfId="11" priority="24" rank="1"/>
  </conditionalFormatting>
  <conditionalFormatting sqref="G6">
    <cfRule type="top10" priority="21" bottom="1" rank="1"/>
    <cfRule type="top10" dxfId="10" priority="22" rank="1"/>
  </conditionalFormatting>
  <conditionalFormatting sqref="H6">
    <cfRule type="top10" priority="19" bottom="1" rank="1"/>
    <cfRule type="top10" dxfId="9" priority="20" rank="1"/>
  </conditionalFormatting>
  <conditionalFormatting sqref="I6">
    <cfRule type="top10" priority="17" bottom="1" rank="1"/>
    <cfRule type="top10" dxfId="8" priority="18" rank="1"/>
  </conditionalFormatting>
  <conditionalFormatting sqref="J6">
    <cfRule type="top10" priority="15" bottom="1" rank="1"/>
    <cfRule type="top10" dxfId="7" priority="16" rank="1"/>
  </conditionalFormatting>
  <conditionalFormatting sqref="K6">
    <cfRule type="top10" priority="13" bottom="1" rank="1"/>
    <cfRule type="top10" dxfId="6" priority="14" rank="1"/>
  </conditionalFormatting>
  <conditionalFormatting sqref="F7:F9">
    <cfRule type="top10" priority="11" bottom="1" rank="1"/>
    <cfRule type="top10" dxfId="5" priority="12" rank="1"/>
  </conditionalFormatting>
  <conditionalFormatting sqref="G7:G9">
    <cfRule type="top10" priority="9" bottom="1" rank="1"/>
    <cfRule type="top10" dxfId="4" priority="10" rank="1"/>
  </conditionalFormatting>
  <conditionalFormatting sqref="H7:H9">
    <cfRule type="top10" priority="7" bottom="1" rank="1"/>
    <cfRule type="top10" dxfId="3" priority="8" rank="1"/>
  </conditionalFormatting>
  <conditionalFormatting sqref="I7:I9">
    <cfRule type="top10" priority="5" bottom="1" rank="1"/>
    <cfRule type="top10" dxfId="2" priority="6" rank="1"/>
  </conditionalFormatting>
  <conditionalFormatting sqref="J7:J9">
    <cfRule type="top10" priority="3" bottom="1" rank="1"/>
    <cfRule type="top10" dxfId="1" priority="4" rank="1"/>
  </conditionalFormatting>
  <conditionalFormatting sqref="K7:K9">
    <cfRule type="top10" priority="1" bottom="1" rank="1"/>
    <cfRule type="top10" dxfId="0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ACCFD23-3B44-4068-AEEB-901EBE3578F6}">
          <x14:formula1>
            <xm:f>[ABRA2019.xlsm]Data!#REF!</xm:f>
          </x14:formula1>
          <xm:sqref>C2:C4 C7:C9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EC89B-DC40-45D4-B793-C6F345525683}">
  <dimension ref="A1:P10"/>
  <sheetViews>
    <sheetView workbookViewId="0">
      <selection activeCell="B10" sqref="B10:P10"/>
    </sheetView>
  </sheetViews>
  <sheetFormatPr defaultRowHeight="15.75" x14ac:dyDescent="0.25"/>
  <cols>
    <col min="3" max="3" width="12" bestFit="1" customWidth="1"/>
    <col min="5" max="5" width="10.125" bestFit="1" customWidth="1"/>
  </cols>
  <sheetData>
    <row r="1" spans="1:16" ht="31.5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6" t="s">
        <v>13</v>
      </c>
      <c r="O1" s="7" t="s">
        <v>14</v>
      </c>
      <c r="P1" s="7" t="s">
        <v>15</v>
      </c>
    </row>
    <row r="2" spans="1:16" x14ac:dyDescent="0.25">
      <c r="A2" s="8">
        <v>1</v>
      </c>
      <c r="B2" s="8" t="s">
        <v>16</v>
      </c>
      <c r="C2" s="8" t="s">
        <v>18</v>
      </c>
      <c r="D2" s="9">
        <v>43575</v>
      </c>
      <c r="E2" s="10" t="s">
        <v>17</v>
      </c>
      <c r="F2" s="8">
        <v>173</v>
      </c>
      <c r="G2" s="8">
        <v>174</v>
      </c>
      <c r="H2" s="8">
        <v>181</v>
      </c>
      <c r="I2" s="8"/>
      <c r="J2" s="8"/>
      <c r="K2" s="8"/>
      <c r="L2" s="11">
        <v>3</v>
      </c>
      <c r="M2" s="11">
        <v>528</v>
      </c>
      <c r="N2" s="12">
        <v>176</v>
      </c>
      <c r="O2" s="11">
        <v>5</v>
      </c>
      <c r="P2" s="12">
        <v>181</v>
      </c>
    </row>
    <row r="3" spans="1:16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31.5" x14ac:dyDescent="0.25">
      <c r="A4" s="6" t="s">
        <v>0</v>
      </c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6" t="s">
        <v>13</v>
      </c>
      <c r="O4" s="7" t="s">
        <v>14</v>
      </c>
      <c r="P4" s="7" t="s">
        <v>15</v>
      </c>
    </row>
    <row r="5" spans="1:16" x14ac:dyDescent="0.25">
      <c r="A5" s="8">
        <v>1</v>
      </c>
      <c r="B5" s="8" t="s">
        <v>19</v>
      </c>
      <c r="C5" s="8" t="s">
        <v>21</v>
      </c>
      <c r="D5" s="9">
        <v>43575</v>
      </c>
      <c r="E5" s="10" t="s">
        <v>17</v>
      </c>
      <c r="F5" s="8">
        <v>191</v>
      </c>
      <c r="G5" s="8">
        <v>189</v>
      </c>
      <c r="H5" s="8">
        <v>191</v>
      </c>
      <c r="I5" s="8"/>
      <c r="J5" s="8"/>
      <c r="K5" s="8"/>
      <c r="L5" s="11">
        <v>3</v>
      </c>
      <c r="M5" s="11">
        <v>571</v>
      </c>
      <c r="N5" s="12">
        <v>190.33333333333334</v>
      </c>
      <c r="O5" s="11">
        <v>11</v>
      </c>
      <c r="P5" s="12">
        <v>201.33333333333334</v>
      </c>
    </row>
    <row r="6" spans="1:16" x14ac:dyDescent="0.25">
      <c r="A6" s="8">
        <v>2</v>
      </c>
      <c r="B6" s="8" t="s">
        <v>19</v>
      </c>
      <c r="C6" s="8" t="s">
        <v>20</v>
      </c>
      <c r="D6" s="9">
        <v>43575</v>
      </c>
      <c r="E6" s="10" t="s">
        <v>17</v>
      </c>
      <c r="F6" s="8">
        <v>189</v>
      </c>
      <c r="G6" s="8">
        <v>185</v>
      </c>
      <c r="H6" s="8">
        <v>187</v>
      </c>
      <c r="I6" s="8"/>
      <c r="J6" s="8"/>
      <c r="K6" s="8"/>
      <c r="L6" s="11">
        <v>3</v>
      </c>
      <c r="M6" s="11">
        <v>561</v>
      </c>
      <c r="N6" s="12">
        <v>187</v>
      </c>
      <c r="O6" s="11">
        <v>4</v>
      </c>
      <c r="P6" s="12">
        <v>191</v>
      </c>
    </row>
    <row r="7" spans="1:16" x14ac:dyDescent="0.25">
      <c r="A7" s="8">
        <v>3</v>
      </c>
      <c r="B7" s="8" t="s">
        <v>19</v>
      </c>
      <c r="C7" s="8" t="s">
        <v>23</v>
      </c>
      <c r="D7" s="9">
        <v>43575</v>
      </c>
      <c r="E7" s="10" t="s">
        <v>17</v>
      </c>
      <c r="F7" s="8">
        <v>181</v>
      </c>
      <c r="G7" s="8">
        <v>184</v>
      </c>
      <c r="H7" s="8">
        <v>187</v>
      </c>
      <c r="I7" s="8"/>
      <c r="J7" s="8"/>
      <c r="K7" s="8"/>
      <c r="L7" s="11">
        <v>3</v>
      </c>
      <c r="M7" s="11">
        <v>552</v>
      </c>
      <c r="N7" s="12">
        <v>184</v>
      </c>
      <c r="O7" s="11">
        <v>3</v>
      </c>
      <c r="P7" s="12">
        <v>187</v>
      </c>
    </row>
    <row r="8" spans="1:16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31.5" x14ac:dyDescent="0.25">
      <c r="A9" s="25" t="s">
        <v>0</v>
      </c>
      <c r="B9" s="6" t="s">
        <v>1</v>
      </c>
      <c r="C9" s="6" t="s">
        <v>2</v>
      </c>
      <c r="D9" s="6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7" t="s">
        <v>10</v>
      </c>
      <c r="L9" s="7" t="s">
        <v>11</v>
      </c>
      <c r="M9" s="7" t="s">
        <v>12</v>
      </c>
      <c r="N9" s="6" t="s">
        <v>13</v>
      </c>
      <c r="O9" s="7" t="s">
        <v>14</v>
      </c>
      <c r="P9" s="7" t="s">
        <v>15</v>
      </c>
    </row>
    <row r="10" spans="1:16" x14ac:dyDescent="0.25">
      <c r="A10" s="8">
        <v>1</v>
      </c>
      <c r="B10" s="8" t="s">
        <v>24</v>
      </c>
      <c r="C10" s="8" t="s">
        <v>25</v>
      </c>
      <c r="D10" s="9">
        <v>43575</v>
      </c>
      <c r="E10" s="10" t="s">
        <v>17</v>
      </c>
      <c r="F10" s="8">
        <v>192</v>
      </c>
      <c r="G10" s="8">
        <v>196</v>
      </c>
      <c r="H10" s="8">
        <v>198</v>
      </c>
      <c r="I10" s="8"/>
      <c r="J10" s="8"/>
      <c r="K10" s="8"/>
      <c r="L10" s="11">
        <v>3</v>
      </c>
      <c r="M10" s="11">
        <v>586</v>
      </c>
      <c r="N10" s="12">
        <v>195.33333333333334</v>
      </c>
      <c r="O10" s="11">
        <v>5</v>
      </c>
      <c r="P10" s="12">
        <v>200.33333333333334</v>
      </c>
    </row>
  </sheetData>
  <conditionalFormatting sqref="F1">
    <cfRule type="top10" priority="61" bottom="1" rank="1"/>
    <cfRule type="top10" dxfId="261" priority="62" rank="1"/>
  </conditionalFormatting>
  <conditionalFormatting sqref="G1">
    <cfRule type="top10" priority="59" bottom="1" rank="1"/>
    <cfRule type="top10" dxfId="260" priority="60" rank="1"/>
  </conditionalFormatting>
  <conditionalFormatting sqref="H1">
    <cfRule type="top10" priority="57" bottom="1" rank="1"/>
    <cfRule type="top10" dxfId="259" priority="58" rank="1"/>
  </conditionalFormatting>
  <conditionalFormatting sqref="I1">
    <cfRule type="top10" priority="55" bottom="1" rank="1"/>
    <cfRule type="top10" dxfId="258" priority="56" rank="1"/>
  </conditionalFormatting>
  <conditionalFormatting sqref="J1">
    <cfRule type="top10" priority="53" bottom="1" rank="1"/>
    <cfRule type="top10" dxfId="257" priority="54" rank="1"/>
  </conditionalFormatting>
  <conditionalFormatting sqref="K1">
    <cfRule type="top10" priority="51" bottom="1" rank="1"/>
    <cfRule type="top10" dxfId="256" priority="52" rank="1"/>
  </conditionalFormatting>
  <conditionalFormatting sqref="F2">
    <cfRule type="top10" priority="63" bottom="1" rank="1"/>
    <cfRule type="top10" dxfId="255" priority="64" rank="1"/>
  </conditionalFormatting>
  <conditionalFormatting sqref="G2">
    <cfRule type="top10" priority="65" bottom="1" rank="1"/>
    <cfRule type="top10" dxfId="254" priority="66" rank="1"/>
  </conditionalFormatting>
  <conditionalFormatting sqref="H2">
    <cfRule type="top10" priority="67" bottom="1" rank="1"/>
    <cfRule type="top10" dxfId="253" priority="68" rank="1"/>
  </conditionalFormatting>
  <conditionalFormatting sqref="I2">
    <cfRule type="top10" priority="69" bottom="1" rank="1"/>
    <cfRule type="top10" dxfId="252" priority="70" rank="1"/>
  </conditionalFormatting>
  <conditionalFormatting sqref="J2">
    <cfRule type="top10" priority="71" bottom="1" rank="1"/>
    <cfRule type="top10" dxfId="251" priority="72" rank="1"/>
  </conditionalFormatting>
  <conditionalFormatting sqref="K2">
    <cfRule type="top10" priority="73" bottom="1" rank="1"/>
    <cfRule type="top10" dxfId="250" priority="74" rank="1"/>
  </conditionalFormatting>
  <conditionalFormatting sqref="F4">
    <cfRule type="top10" priority="49" bottom="1" rank="1"/>
    <cfRule type="top10" dxfId="249" priority="50" rank="1"/>
  </conditionalFormatting>
  <conditionalFormatting sqref="G4">
    <cfRule type="top10" priority="47" bottom="1" rank="1"/>
    <cfRule type="top10" dxfId="248" priority="48" rank="1"/>
  </conditionalFormatting>
  <conditionalFormatting sqref="H4">
    <cfRule type="top10" priority="45" bottom="1" rank="1"/>
    <cfRule type="top10" dxfId="247" priority="46" rank="1"/>
  </conditionalFormatting>
  <conditionalFormatting sqref="I4">
    <cfRule type="top10" priority="43" bottom="1" rank="1"/>
    <cfRule type="top10" dxfId="246" priority="44" rank="1"/>
  </conditionalFormatting>
  <conditionalFormatting sqref="J4">
    <cfRule type="top10" priority="41" bottom="1" rank="1"/>
    <cfRule type="top10" dxfId="245" priority="42" rank="1"/>
  </conditionalFormatting>
  <conditionalFormatting sqref="K4">
    <cfRule type="top10" priority="39" bottom="1" rank="1"/>
    <cfRule type="top10" dxfId="244" priority="40" rank="1"/>
  </conditionalFormatting>
  <conditionalFormatting sqref="F5:F7">
    <cfRule type="top10" priority="37" bottom="1" rank="1"/>
    <cfRule type="top10" dxfId="243" priority="38" rank="1"/>
  </conditionalFormatting>
  <conditionalFormatting sqref="G5:G7">
    <cfRule type="top10" priority="35" bottom="1" rank="1"/>
    <cfRule type="top10" dxfId="242" priority="36" rank="1"/>
  </conditionalFormatting>
  <conditionalFormatting sqref="H5:H7">
    <cfRule type="top10" priority="33" bottom="1" rank="1"/>
    <cfRule type="top10" dxfId="241" priority="34" rank="1"/>
  </conditionalFormatting>
  <conditionalFormatting sqref="I5:I7">
    <cfRule type="top10" priority="31" bottom="1" rank="1"/>
    <cfRule type="top10" dxfId="240" priority="32" rank="1"/>
  </conditionalFormatting>
  <conditionalFormatting sqref="J5:J7">
    <cfRule type="top10" priority="29" bottom="1" rank="1"/>
    <cfRule type="top10" dxfId="239" priority="30" rank="1"/>
  </conditionalFormatting>
  <conditionalFormatting sqref="K5:K7">
    <cfRule type="top10" priority="27" bottom="1" rank="1"/>
    <cfRule type="top10" dxfId="238" priority="28" rank="1"/>
  </conditionalFormatting>
  <conditionalFormatting sqref="L9">
    <cfRule type="top10" dxfId="237" priority="25" bottom="1" rank="1"/>
    <cfRule type="top10" dxfId="236" priority="26" rank="1"/>
  </conditionalFormatting>
  <conditionalFormatting sqref="F9">
    <cfRule type="top10" priority="23" bottom="1" rank="1"/>
    <cfRule type="top10" dxfId="235" priority="24" rank="1"/>
  </conditionalFormatting>
  <conditionalFormatting sqref="G9">
    <cfRule type="top10" priority="21" bottom="1" rank="1"/>
    <cfRule type="top10" dxfId="234" priority="22" rank="1"/>
  </conditionalFormatting>
  <conditionalFormatting sqref="H9">
    <cfRule type="top10" priority="19" bottom="1" rank="1"/>
    <cfRule type="top10" dxfId="233" priority="20" rank="1"/>
  </conditionalFormatting>
  <conditionalFormatting sqref="I9">
    <cfRule type="top10" priority="17" bottom="1" rank="1"/>
    <cfRule type="top10" dxfId="232" priority="18" rank="1"/>
  </conditionalFormatting>
  <conditionalFormatting sqref="J9">
    <cfRule type="top10" priority="15" bottom="1" rank="1"/>
    <cfRule type="top10" dxfId="231" priority="16" rank="1"/>
  </conditionalFormatting>
  <conditionalFormatting sqref="K9">
    <cfRule type="top10" priority="13" bottom="1" rank="1"/>
    <cfRule type="top10" dxfId="230" priority="14" rank="1"/>
  </conditionalFormatting>
  <conditionalFormatting sqref="F10">
    <cfRule type="top10" priority="11" bottom="1" rank="1"/>
    <cfRule type="top10" dxfId="229" priority="12" rank="1"/>
  </conditionalFormatting>
  <conditionalFormatting sqref="G10">
    <cfRule type="top10" priority="9" bottom="1" rank="1"/>
    <cfRule type="top10" dxfId="228" priority="10" rank="1"/>
  </conditionalFormatting>
  <conditionalFormatting sqref="H10">
    <cfRule type="top10" priority="7" bottom="1" rank="1"/>
    <cfRule type="top10" dxfId="227" priority="8" rank="1"/>
  </conditionalFormatting>
  <conditionalFormatting sqref="I10">
    <cfRule type="top10" priority="5" bottom="1" rank="1"/>
    <cfRule type="top10" dxfId="226" priority="6" rank="1"/>
  </conditionalFormatting>
  <conditionalFormatting sqref="J10">
    <cfRule type="top10" priority="3" bottom="1" rank="1"/>
    <cfRule type="top10" dxfId="225" priority="4" rank="1"/>
  </conditionalFormatting>
  <conditionalFormatting sqref="K10">
    <cfRule type="top10" priority="1" bottom="1" rank="1"/>
    <cfRule type="top10" dxfId="224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36EE09-1AE1-418C-912E-F29971816DBC}">
          <x14:formula1>
            <xm:f>[ABRA2019.xlsm]Data!#REF!</xm:f>
          </x14:formula1>
          <xm:sqref>C2 C5:C7 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16F68-20CA-4BDB-B030-49829F4DF036}">
  <sheetPr>
    <pageSetUpPr fitToPage="1"/>
  </sheetPr>
  <dimension ref="A1:P11"/>
  <sheetViews>
    <sheetView workbookViewId="0">
      <selection activeCell="B2" sqref="B2:P2"/>
    </sheetView>
  </sheetViews>
  <sheetFormatPr defaultRowHeight="15.75" x14ac:dyDescent="0.25"/>
  <cols>
    <col min="3" max="3" width="12" bestFit="1" customWidth="1"/>
    <col min="5" max="5" width="10.125" bestFit="1" customWidth="1"/>
  </cols>
  <sheetData>
    <row r="1" spans="1:16" ht="31.5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6" t="s">
        <v>13</v>
      </c>
      <c r="O1" s="7" t="s">
        <v>14</v>
      </c>
      <c r="P1" s="7" t="s">
        <v>15</v>
      </c>
    </row>
    <row r="2" spans="1:16" x14ac:dyDescent="0.25">
      <c r="A2" s="8">
        <v>1</v>
      </c>
      <c r="B2" s="8" t="s">
        <v>16</v>
      </c>
      <c r="C2" s="8" t="s">
        <v>18</v>
      </c>
      <c r="D2" s="9">
        <v>43596</v>
      </c>
      <c r="E2" s="10" t="s">
        <v>17</v>
      </c>
      <c r="F2" s="8">
        <v>157</v>
      </c>
      <c r="G2" s="8">
        <v>171</v>
      </c>
      <c r="H2" s="8">
        <v>170</v>
      </c>
      <c r="I2" s="8">
        <v>167</v>
      </c>
      <c r="J2" s="8">
        <v>165</v>
      </c>
      <c r="K2" s="8">
        <v>178</v>
      </c>
      <c r="L2" s="11">
        <v>6</v>
      </c>
      <c r="M2" s="11">
        <f>SUM(F2:K2)</f>
        <v>1008</v>
      </c>
      <c r="N2" s="12">
        <f>SUM(M2/L2)</f>
        <v>168</v>
      </c>
      <c r="O2" s="11">
        <v>10</v>
      </c>
      <c r="P2" s="12">
        <v>178</v>
      </c>
    </row>
    <row r="3" spans="1:16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31.5" x14ac:dyDescent="0.25">
      <c r="A4" s="6" t="s">
        <v>0</v>
      </c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6" t="s">
        <v>13</v>
      </c>
      <c r="O4" s="7" t="s">
        <v>14</v>
      </c>
      <c r="P4" s="7" t="s">
        <v>15</v>
      </c>
    </row>
    <row r="5" spans="1:16" x14ac:dyDescent="0.25">
      <c r="A5" s="8">
        <v>1</v>
      </c>
      <c r="B5" s="8" t="s">
        <v>19</v>
      </c>
      <c r="C5" s="8" t="s">
        <v>21</v>
      </c>
      <c r="D5" s="9">
        <v>43596</v>
      </c>
      <c r="E5" s="10" t="s">
        <v>17</v>
      </c>
      <c r="F5" s="8">
        <v>193</v>
      </c>
      <c r="G5" s="8">
        <v>194</v>
      </c>
      <c r="H5" s="8">
        <v>193</v>
      </c>
      <c r="I5" s="8">
        <v>188</v>
      </c>
      <c r="J5" s="8">
        <v>193</v>
      </c>
      <c r="K5" s="8">
        <v>187</v>
      </c>
      <c r="L5" s="11">
        <v>6</v>
      </c>
      <c r="M5" s="11">
        <v>1148</v>
      </c>
      <c r="N5" s="12">
        <v>191.33333333333334</v>
      </c>
      <c r="O5" s="11">
        <v>22</v>
      </c>
      <c r="P5" s="12">
        <v>213.33333333333334</v>
      </c>
    </row>
    <row r="6" spans="1:16" x14ac:dyDescent="0.25">
      <c r="A6" s="8">
        <v>2</v>
      </c>
      <c r="B6" s="8" t="s">
        <v>19</v>
      </c>
      <c r="C6" s="8" t="s">
        <v>26</v>
      </c>
      <c r="D6" s="9">
        <v>43596</v>
      </c>
      <c r="E6" s="10" t="s">
        <v>17</v>
      </c>
      <c r="F6" s="8">
        <v>192</v>
      </c>
      <c r="G6" s="8">
        <v>185</v>
      </c>
      <c r="H6" s="8">
        <v>191</v>
      </c>
      <c r="I6" s="8">
        <v>192</v>
      </c>
      <c r="J6" s="8">
        <v>194</v>
      </c>
      <c r="K6" s="8">
        <v>193</v>
      </c>
      <c r="L6" s="11">
        <v>6</v>
      </c>
      <c r="M6" s="11">
        <v>1147</v>
      </c>
      <c r="N6" s="12">
        <v>191.16666666666666</v>
      </c>
      <c r="O6" s="11">
        <v>16</v>
      </c>
      <c r="P6" s="12">
        <v>207.16666666666666</v>
      </c>
    </row>
    <row r="7" spans="1:16" x14ac:dyDescent="0.25">
      <c r="A7" s="8">
        <v>3</v>
      </c>
      <c r="B7" s="8" t="s">
        <v>19</v>
      </c>
      <c r="C7" s="8" t="s">
        <v>20</v>
      </c>
      <c r="D7" s="9">
        <v>43596</v>
      </c>
      <c r="E7" s="10" t="s">
        <v>17</v>
      </c>
      <c r="F7" s="8">
        <v>185</v>
      </c>
      <c r="G7" s="8">
        <v>191</v>
      </c>
      <c r="H7" s="8">
        <v>190</v>
      </c>
      <c r="I7" s="8">
        <v>191</v>
      </c>
      <c r="J7" s="8">
        <v>193</v>
      </c>
      <c r="K7" s="8">
        <v>191</v>
      </c>
      <c r="L7" s="11">
        <v>6</v>
      </c>
      <c r="M7" s="11">
        <v>1141</v>
      </c>
      <c r="N7" s="12">
        <v>190.16666666666666</v>
      </c>
      <c r="O7" s="11">
        <v>6</v>
      </c>
      <c r="P7" s="12">
        <v>196.16666666666666</v>
      </c>
    </row>
    <row r="8" spans="1:16" x14ac:dyDescent="0.25">
      <c r="A8" s="8">
        <v>4</v>
      </c>
      <c r="B8" s="8" t="s">
        <v>19</v>
      </c>
      <c r="C8" s="8" t="s">
        <v>23</v>
      </c>
      <c r="D8" s="9">
        <v>43596</v>
      </c>
      <c r="E8" s="10" t="s">
        <v>17</v>
      </c>
      <c r="F8" s="8">
        <v>186</v>
      </c>
      <c r="G8" s="8">
        <v>185</v>
      </c>
      <c r="H8" s="8">
        <v>181</v>
      </c>
      <c r="I8" s="8">
        <v>196</v>
      </c>
      <c r="J8" s="8">
        <v>186</v>
      </c>
      <c r="K8" s="8">
        <v>182</v>
      </c>
      <c r="L8" s="11">
        <v>6</v>
      </c>
      <c r="M8" s="11">
        <v>1116</v>
      </c>
      <c r="N8" s="12">
        <v>186</v>
      </c>
      <c r="O8" s="11">
        <v>8</v>
      </c>
      <c r="P8" s="12">
        <v>194</v>
      </c>
    </row>
    <row r="9" spans="1:16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31.5" x14ac:dyDescent="0.25">
      <c r="A10" s="25" t="s">
        <v>0</v>
      </c>
      <c r="B10" s="6" t="s">
        <v>1</v>
      </c>
      <c r="C10" s="6" t="s">
        <v>2</v>
      </c>
      <c r="D10" s="6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6" t="s">
        <v>13</v>
      </c>
      <c r="O10" s="7" t="s">
        <v>14</v>
      </c>
      <c r="P10" s="7" t="s">
        <v>15</v>
      </c>
    </row>
    <row r="11" spans="1:16" x14ac:dyDescent="0.25">
      <c r="A11" s="8">
        <v>1</v>
      </c>
      <c r="B11" s="8" t="s">
        <v>24</v>
      </c>
      <c r="C11" s="8" t="s">
        <v>25</v>
      </c>
      <c r="D11" s="9">
        <v>43596</v>
      </c>
      <c r="E11" s="10" t="s">
        <v>17</v>
      </c>
      <c r="F11" s="8">
        <v>197</v>
      </c>
      <c r="G11" s="8">
        <v>196</v>
      </c>
      <c r="H11" s="8">
        <v>195</v>
      </c>
      <c r="I11" s="8">
        <v>198</v>
      </c>
      <c r="J11" s="8">
        <v>199</v>
      </c>
      <c r="K11" s="8">
        <v>197</v>
      </c>
      <c r="L11" s="11">
        <v>6</v>
      </c>
      <c r="M11" s="11">
        <f>SUM(F11:K11)</f>
        <v>1182</v>
      </c>
      <c r="N11" s="12">
        <f>SUM(M11/L11)</f>
        <v>197</v>
      </c>
      <c r="O11" s="11">
        <v>10</v>
      </c>
      <c r="P11" s="12">
        <f>SUM(N11+O11)</f>
        <v>207</v>
      </c>
    </row>
  </sheetData>
  <conditionalFormatting sqref="F1">
    <cfRule type="top10" priority="61" bottom="1" rank="1"/>
    <cfRule type="top10" dxfId="223" priority="62" rank="1"/>
  </conditionalFormatting>
  <conditionalFormatting sqref="G1">
    <cfRule type="top10" priority="59" bottom="1" rank="1"/>
    <cfRule type="top10" dxfId="222" priority="60" rank="1"/>
  </conditionalFormatting>
  <conditionalFormatting sqref="H1">
    <cfRule type="top10" priority="57" bottom="1" rank="1"/>
    <cfRule type="top10" dxfId="221" priority="58" rank="1"/>
  </conditionalFormatting>
  <conditionalFormatting sqref="I1">
    <cfRule type="top10" priority="55" bottom="1" rank="1"/>
    <cfRule type="top10" dxfId="220" priority="56" rank="1"/>
  </conditionalFormatting>
  <conditionalFormatting sqref="J1">
    <cfRule type="top10" priority="53" bottom="1" rank="1"/>
    <cfRule type="top10" dxfId="219" priority="54" rank="1"/>
  </conditionalFormatting>
  <conditionalFormatting sqref="K1">
    <cfRule type="top10" priority="51" bottom="1" rank="1"/>
    <cfRule type="top10" dxfId="218" priority="52" rank="1"/>
  </conditionalFormatting>
  <conditionalFormatting sqref="F2">
    <cfRule type="top10" priority="63" bottom="1" rank="1"/>
    <cfRule type="top10" dxfId="217" priority="64" rank="1"/>
  </conditionalFormatting>
  <conditionalFormatting sqref="G2">
    <cfRule type="top10" priority="65" bottom="1" rank="1"/>
    <cfRule type="top10" dxfId="216" priority="66" rank="1"/>
  </conditionalFormatting>
  <conditionalFormatting sqref="H2">
    <cfRule type="top10" priority="67" bottom="1" rank="1"/>
    <cfRule type="top10" dxfId="215" priority="68" rank="1"/>
  </conditionalFormatting>
  <conditionalFormatting sqref="I2">
    <cfRule type="top10" priority="69" bottom="1" rank="1"/>
    <cfRule type="top10" dxfId="214" priority="70" rank="1"/>
  </conditionalFormatting>
  <conditionalFormatting sqref="J2">
    <cfRule type="top10" priority="71" bottom="1" rank="1"/>
    <cfRule type="top10" dxfId="213" priority="72" rank="1"/>
  </conditionalFormatting>
  <conditionalFormatting sqref="K2">
    <cfRule type="top10" priority="73" bottom="1" rank="1"/>
    <cfRule type="top10" dxfId="212" priority="74" rank="1"/>
  </conditionalFormatting>
  <conditionalFormatting sqref="F4">
    <cfRule type="top10" priority="49" bottom="1" rank="1"/>
    <cfRule type="top10" dxfId="211" priority="50" rank="1"/>
  </conditionalFormatting>
  <conditionalFormatting sqref="G4">
    <cfRule type="top10" priority="47" bottom="1" rank="1"/>
    <cfRule type="top10" dxfId="210" priority="48" rank="1"/>
  </conditionalFormatting>
  <conditionalFormatting sqref="H4">
    <cfRule type="top10" priority="45" bottom="1" rank="1"/>
    <cfRule type="top10" dxfId="209" priority="46" rank="1"/>
  </conditionalFormatting>
  <conditionalFormatting sqref="I4">
    <cfRule type="top10" priority="43" bottom="1" rank="1"/>
    <cfRule type="top10" dxfId="208" priority="44" rank="1"/>
  </conditionalFormatting>
  <conditionalFormatting sqref="J4">
    <cfRule type="top10" priority="41" bottom="1" rank="1"/>
    <cfRule type="top10" dxfId="207" priority="42" rank="1"/>
  </conditionalFormatting>
  <conditionalFormatting sqref="K4">
    <cfRule type="top10" priority="39" bottom="1" rank="1"/>
    <cfRule type="top10" dxfId="206" priority="40" rank="1"/>
  </conditionalFormatting>
  <conditionalFormatting sqref="F5:F8">
    <cfRule type="top10" priority="37" bottom="1" rank="1"/>
    <cfRule type="top10" dxfId="205" priority="38" rank="1"/>
  </conditionalFormatting>
  <conditionalFormatting sqref="G5:G8">
    <cfRule type="top10" priority="35" bottom="1" rank="1"/>
    <cfRule type="top10" dxfId="204" priority="36" rank="1"/>
  </conditionalFormatting>
  <conditionalFormatting sqref="H5:H8">
    <cfRule type="top10" priority="33" bottom="1" rank="1"/>
    <cfRule type="top10" dxfId="203" priority="34" rank="1"/>
  </conditionalFormatting>
  <conditionalFormatting sqref="I5:I8">
    <cfRule type="top10" priority="31" bottom="1" rank="1"/>
    <cfRule type="top10" dxfId="202" priority="32" rank="1"/>
  </conditionalFormatting>
  <conditionalFormatting sqref="J5:J8">
    <cfRule type="top10" priority="29" bottom="1" rank="1"/>
    <cfRule type="top10" dxfId="201" priority="30" rank="1"/>
  </conditionalFormatting>
  <conditionalFormatting sqref="K5:K8">
    <cfRule type="top10" priority="27" bottom="1" rank="1"/>
    <cfRule type="top10" dxfId="200" priority="28" rank="1"/>
  </conditionalFormatting>
  <conditionalFormatting sqref="L10">
    <cfRule type="top10" dxfId="199" priority="25" bottom="1" rank="1"/>
    <cfRule type="top10" dxfId="198" priority="26" rank="1"/>
  </conditionalFormatting>
  <conditionalFormatting sqref="F10">
    <cfRule type="top10" priority="23" bottom="1" rank="1"/>
    <cfRule type="top10" dxfId="197" priority="24" rank="1"/>
  </conditionalFormatting>
  <conditionalFormatting sqref="G10">
    <cfRule type="top10" priority="21" bottom="1" rank="1"/>
    <cfRule type="top10" dxfId="196" priority="22" rank="1"/>
  </conditionalFormatting>
  <conditionalFormatting sqref="H10">
    <cfRule type="top10" priority="19" bottom="1" rank="1"/>
    <cfRule type="top10" dxfId="195" priority="20" rank="1"/>
  </conditionalFormatting>
  <conditionalFormatting sqref="I10">
    <cfRule type="top10" priority="17" bottom="1" rank="1"/>
    <cfRule type="top10" dxfId="194" priority="18" rank="1"/>
  </conditionalFormatting>
  <conditionalFormatting sqref="J10">
    <cfRule type="top10" priority="15" bottom="1" rank="1"/>
    <cfRule type="top10" dxfId="193" priority="16" rank="1"/>
  </conditionalFormatting>
  <conditionalFormatting sqref="K10">
    <cfRule type="top10" priority="13" bottom="1" rank="1"/>
    <cfRule type="top10" dxfId="192" priority="14" rank="1"/>
  </conditionalFormatting>
  <conditionalFormatting sqref="F11">
    <cfRule type="top10" priority="11" bottom="1" rank="1"/>
    <cfRule type="top10" dxfId="191" priority="12" rank="1"/>
  </conditionalFormatting>
  <conditionalFormatting sqref="G11">
    <cfRule type="top10" priority="9" bottom="1" rank="1"/>
    <cfRule type="top10" dxfId="190" priority="10" rank="1"/>
  </conditionalFormatting>
  <conditionalFormatting sqref="H11">
    <cfRule type="top10" priority="7" bottom="1" rank="1"/>
    <cfRule type="top10" dxfId="189" priority="8" rank="1"/>
  </conditionalFormatting>
  <conditionalFormatting sqref="I11">
    <cfRule type="top10" priority="5" bottom="1" rank="1"/>
    <cfRule type="top10" dxfId="188" priority="6" rank="1"/>
  </conditionalFormatting>
  <conditionalFormatting sqref="J11">
    <cfRule type="top10" priority="3" bottom="1" rank="1"/>
    <cfRule type="top10" dxfId="187" priority="4" rank="1"/>
  </conditionalFormatting>
  <conditionalFormatting sqref="K11">
    <cfRule type="top10" priority="1" bottom="1" rank="1"/>
    <cfRule type="top10" dxfId="186" priority="2" rank="1"/>
  </conditionalFormatting>
  <pageMargins left="0.7" right="0.7" top="0.75" bottom="0.75" header="0.3" footer="0.3"/>
  <pageSetup scale="7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12DD31-F4FD-46ED-B9B3-6E0446D08673}">
          <x14:formula1>
            <xm:f>[ABRA2019.xlsm]Data!#REF!</xm:f>
          </x14:formula1>
          <xm:sqref>C2 C5:C8 C11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AA219-DC4D-4B58-9884-F5867A1BB4C6}">
  <dimension ref="A1:P9"/>
  <sheetViews>
    <sheetView workbookViewId="0">
      <selection activeCell="G22" sqref="G22"/>
    </sheetView>
  </sheetViews>
  <sheetFormatPr defaultRowHeight="15.75" x14ac:dyDescent="0.25"/>
  <cols>
    <col min="3" max="3" width="12" bestFit="1" customWidth="1"/>
    <col min="5" max="5" width="10.125" bestFit="1" customWidth="1"/>
  </cols>
  <sheetData>
    <row r="1" spans="1:16" ht="31.5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6" t="s">
        <v>13</v>
      </c>
      <c r="O1" s="7" t="s">
        <v>14</v>
      </c>
      <c r="P1" s="7" t="s">
        <v>15</v>
      </c>
    </row>
    <row r="2" spans="1:16" x14ac:dyDescent="0.25">
      <c r="A2" s="8">
        <v>1</v>
      </c>
      <c r="B2" s="8" t="s">
        <v>19</v>
      </c>
      <c r="C2" s="8" t="s">
        <v>20</v>
      </c>
      <c r="D2" s="9">
        <v>43603</v>
      </c>
      <c r="E2" s="10" t="s">
        <v>17</v>
      </c>
      <c r="F2" s="8">
        <v>189</v>
      </c>
      <c r="G2" s="8">
        <v>188</v>
      </c>
      <c r="H2" s="8">
        <v>183</v>
      </c>
      <c r="I2" s="8"/>
      <c r="J2" s="8"/>
      <c r="K2" s="8"/>
      <c r="L2" s="11">
        <v>3</v>
      </c>
      <c r="M2" s="11">
        <v>560</v>
      </c>
      <c r="N2" s="12">
        <v>186.66666666666666</v>
      </c>
      <c r="O2" s="11">
        <v>7</v>
      </c>
      <c r="P2" s="12">
        <v>193.66666666666666</v>
      </c>
    </row>
    <row r="3" spans="1:16" x14ac:dyDescent="0.25">
      <c r="A3" s="8">
        <v>2</v>
      </c>
      <c r="B3" s="8" t="s">
        <v>19</v>
      </c>
      <c r="C3" s="8" t="s">
        <v>21</v>
      </c>
      <c r="D3" s="9">
        <v>43603</v>
      </c>
      <c r="E3" s="10" t="s">
        <v>17</v>
      </c>
      <c r="F3" s="8">
        <v>178</v>
      </c>
      <c r="G3" s="8">
        <v>190</v>
      </c>
      <c r="H3" s="8">
        <v>189</v>
      </c>
      <c r="I3" s="8"/>
      <c r="J3" s="8"/>
      <c r="K3" s="8"/>
      <c r="L3" s="11">
        <v>3</v>
      </c>
      <c r="M3" s="11">
        <v>557</v>
      </c>
      <c r="N3" s="12">
        <v>185.66666666666666</v>
      </c>
      <c r="O3" s="11">
        <v>8</v>
      </c>
      <c r="P3" s="12">
        <v>193.66666666666666</v>
      </c>
    </row>
    <row r="4" spans="1:16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31.5" x14ac:dyDescent="0.25">
      <c r="A5" s="6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6" t="s">
        <v>13</v>
      </c>
      <c r="O5" s="7" t="s">
        <v>14</v>
      </c>
      <c r="P5" s="7" t="s">
        <v>15</v>
      </c>
    </row>
    <row r="6" spans="1:16" x14ac:dyDescent="0.25">
      <c r="A6" s="8">
        <v>1</v>
      </c>
      <c r="B6" s="8" t="s">
        <v>16</v>
      </c>
      <c r="C6" s="8" t="s">
        <v>18</v>
      </c>
      <c r="D6" s="9">
        <v>43603</v>
      </c>
      <c r="E6" s="10" t="s">
        <v>17</v>
      </c>
      <c r="F6" s="8">
        <v>161</v>
      </c>
      <c r="G6" s="8">
        <v>175</v>
      </c>
      <c r="H6" s="8">
        <v>173</v>
      </c>
      <c r="I6" s="8"/>
      <c r="J6" s="8"/>
      <c r="K6" s="8"/>
      <c r="L6" s="11">
        <v>3</v>
      </c>
      <c r="M6" s="11">
        <v>509</v>
      </c>
      <c r="N6" s="12">
        <v>169.66666666666666</v>
      </c>
      <c r="O6" s="11">
        <v>5</v>
      </c>
      <c r="P6" s="12">
        <f>SUM(N6+O6)</f>
        <v>174.66666666666666</v>
      </c>
    </row>
    <row r="7" spans="1:16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31.5" x14ac:dyDescent="0.25">
      <c r="A8" s="25" t="s">
        <v>0</v>
      </c>
      <c r="B8" s="6" t="s">
        <v>1</v>
      </c>
      <c r="C8" s="6" t="s">
        <v>2</v>
      </c>
      <c r="D8" s="6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6" t="s">
        <v>13</v>
      </c>
      <c r="O8" s="7" t="s">
        <v>14</v>
      </c>
      <c r="P8" s="7" t="s">
        <v>15</v>
      </c>
    </row>
    <row r="9" spans="1:16" x14ac:dyDescent="0.25">
      <c r="A9" s="8">
        <v>1</v>
      </c>
      <c r="B9" s="8" t="s">
        <v>27</v>
      </c>
      <c r="C9" s="8" t="s">
        <v>28</v>
      </c>
      <c r="D9" s="9">
        <v>43603</v>
      </c>
      <c r="E9" s="10" t="s">
        <v>17</v>
      </c>
      <c r="F9" s="8">
        <v>164</v>
      </c>
      <c r="G9" s="8">
        <v>174</v>
      </c>
      <c r="H9" s="8">
        <v>176</v>
      </c>
      <c r="I9" s="11"/>
      <c r="J9" s="11"/>
      <c r="K9" s="26"/>
      <c r="L9" s="11">
        <v>3</v>
      </c>
      <c r="M9" s="11">
        <v>514</v>
      </c>
      <c r="N9" s="12">
        <v>171.33333333333334</v>
      </c>
      <c r="O9" s="11">
        <v>5</v>
      </c>
      <c r="P9" s="12">
        <f>SUM(N9+O9)</f>
        <v>176.33333333333334</v>
      </c>
    </row>
  </sheetData>
  <conditionalFormatting sqref="F1">
    <cfRule type="top10" priority="61" bottom="1" rank="1"/>
    <cfRule type="top10" dxfId="185" priority="62" rank="1"/>
  </conditionalFormatting>
  <conditionalFormatting sqref="G1">
    <cfRule type="top10" priority="59" bottom="1" rank="1"/>
    <cfRule type="top10" dxfId="184" priority="60" rank="1"/>
  </conditionalFormatting>
  <conditionalFormatting sqref="H1">
    <cfRule type="top10" priority="57" bottom="1" rank="1"/>
    <cfRule type="top10" dxfId="183" priority="58" rank="1"/>
  </conditionalFormatting>
  <conditionalFormatting sqref="I1">
    <cfRule type="top10" priority="55" bottom="1" rank="1"/>
    <cfRule type="top10" dxfId="182" priority="56" rank="1"/>
  </conditionalFormatting>
  <conditionalFormatting sqref="J1">
    <cfRule type="top10" priority="53" bottom="1" rank="1"/>
    <cfRule type="top10" dxfId="181" priority="54" rank="1"/>
  </conditionalFormatting>
  <conditionalFormatting sqref="K1">
    <cfRule type="top10" priority="51" bottom="1" rank="1"/>
    <cfRule type="top10" dxfId="180" priority="52" rank="1"/>
  </conditionalFormatting>
  <conditionalFormatting sqref="F2:F3">
    <cfRule type="top10" priority="63" bottom="1" rank="1"/>
    <cfRule type="top10" dxfId="179" priority="64" rank="1"/>
  </conditionalFormatting>
  <conditionalFormatting sqref="G2:G3">
    <cfRule type="top10" priority="65" bottom="1" rank="1"/>
    <cfRule type="top10" dxfId="178" priority="66" rank="1"/>
  </conditionalFormatting>
  <conditionalFormatting sqref="H2:H3">
    <cfRule type="top10" priority="67" bottom="1" rank="1"/>
    <cfRule type="top10" dxfId="177" priority="68" rank="1"/>
  </conditionalFormatting>
  <conditionalFormatting sqref="I2:I3">
    <cfRule type="top10" priority="69" bottom="1" rank="1"/>
    <cfRule type="top10" dxfId="176" priority="70" rank="1"/>
  </conditionalFormatting>
  <conditionalFormatting sqref="J2:J3">
    <cfRule type="top10" priority="71" bottom="1" rank="1"/>
    <cfRule type="top10" dxfId="175" priority="72" rank="1"/>
  </conditionalFormatting>
  <conditionalFormatting sqref="K2:K3">
    <cfRule type="top10" priority="73" bottom="1" rank="1"/>
    <cfRule type="top10" dxfId="174" priority="74" rank="1"/>
  </conditionalFormatting>
  <conditionalFormatting sqref="F5">
    <cfRule type="top10" priority="49" bottom="1" rank="1"/>
    <cfRule type="top10" dxfId="173" priority="50" rank="1"/>
  </conditionalFormatting>
  <conditionalFormatting sqref="G5">
    <cfRule type="top10" priority="47" bottom="1" rank="1"/>
    <cfRule type="top10" dxfId="172" priority="48" rank="1"/>
  </conditionalFormatting>
  <conditionalFormatting sqref="H5">
    <cfRule type="top10" priority="45" bottom="1" rank="1"/>
    <cfRule type="top10" dxfId="171" priority="46" rank="1"/>
  </conditionalFormatting>
  <conditionalFormatting sqref="I5">
    <cfRule type="top10" priority="43" bottom="1" rank="1"/>
    <cfRule type="top10" dxfId="170" priority="44" rank="1"/>
  </conditionalFormatting>
  <conditionalFormatting sqref="J5">
    <cfRule type="top10" priority="41" bottom="1" rank="1"/>
    <cfRule type="top10" dxfId="169" priority="42" rank="1"/>
  </conditionalFormatting>
  <conditionalFormatting sqref="K5">
    <cfRule type="top10" priority="39" bottom="1" rank="1"/>
    <cfRule type="top10" dxfId="168" priority="40" rank="1"/>
  </conditionalFormatting>
  <conditionalFormatting sqref="F6">
    <cfRule type="top10" priority="37" bottom="1" rank="1"/>
    <cfRule type="top10" dxfId="167" priority="38" rank="1"/>
  </conditionalFormatting>
  <conditionalFormatting sqref="G6">
    <cfRule type="top10" priority="35" bottom="1" rank="1"/>
    <cfRule type="top10" dxfId="166" priority="36" rank="1"/>
  </conditionalFormatting>
  <conditionalFormatting sqref="H6">
    <cfRule type="top10" priority="33" bottom="1" rank="1"/>
    <cfRule type="top10" dxfId="165" priority="34" rank="1"/>
  </conditionalFormatting>
  <conditionalFormatting sqref="I6">
    <cfRule type="top10" priority="31" bottom="1" rank="1"/>
    <cfRule type="top10" dxfId="164" priority="32" rank="1"/>
  </conditionalFormatting>
  <conditionalFormatting sqref="J6">
    <cfRule type="top10" priority="29" bottom="1" rank="1"/>
    <cfRule type="top10" dxfId="163" priority="30" rank="1"/>
  </conditionalFormatting>
  <conditionalFormatting sqref="K6">
    <cfRule type="top10" priority="27" bottom="1" rank="1"/>
    <cfRule type="top10" dxfId="162" priority="28" rank="1"/>
  </conditionalFormatting>
  <conditionalFormatting sqref="L8">
    <cfRule type="top10" dxfId="161" priority="25" bottom="1" rank="1"/>
    <cfRule type="top10" dxfId="160" priority="26" rank="1"/>
  </conditionalFormatting>
  <conditionalFormatting sqref="F8">
    <cfRule type="top10" priority="23" bottom="1" rank="1"/>
    <cfRule type="top10" dxfId="159" priority="24" rank="1"/>
  </conditionalFormatting>
  <conditionalFormatting sqref="G8">
    <cfRule type="top10" priority="21" bottom="1" rank="1"/>
    <cfRule type="top10" dxfId="158" priority="22" rank="1"/>
  </conditionalFormatting>
  <conditionalFormatting sqref="H8">
    <cfRule type="top10" priority="19" bottom="1" rank="1"/>
    <cfRule type="top10" dxfId="157" priority="20" rank="1"/>
  </conditionalFormatting>
  <conditionalFormatting sqref="I8">
    <cfRule type="top10" priority="17" bottom="1" rank="1"/>
    <cfRule type="top10" dxfId="156" priority="18" rank="1"/>
  </conditionalFormatting>
  <conditionalFormatting sqref="J8">
    <cfRule type="top10" priority="15" bottom="1" rank="1"/>
    <cfRule type="top10" dxfId="155" priority="16" rank="1"/>
  </conditionalFormatting>
  <conditionalFormatting sqref="K8">
    <cfRule type="top10" priority="13" bottom="1" rank="1"/>
    <cfRule type="top10" dxfId="154" priority="14" rank="1"/>
  </conditionalFormatting>
  <conditionalFormatting sqref="F9">
    <cfRule type="top10" priority="11" bottom="1" rank="1"/>
    <cfRule type="top10" dxfId="153" priority="12" rank="1"/>
  </conditionalFormatting>
  <conditionalFormatting sqref="G9">
    <cfRule type="top10" priority="9" bottom="1" rank="1"/>
    <cfRule type="top10" dxfId="152" priority="10" rank="1"/>
  </conditionalFormatting>
  <conditionalFormatting sqref="H9">
    <cfRule type="top10" priority="7" bottom="1" rank="1"/>
    <cfRule type="top10" dxfId="151" priority="8" rank="1"/>
  </conditionalFormatting>
  <conditionalFormatting sqref="I9">
    <cfRule type="top10" priority="5" bottom="1" rank="1"/>
    <cfRule type="top10" dxfId="150" priority="6" rank="1"/>
  </conditionalFormatting>
  <conditionalFormatting sqref="J9">
    <cfRule type="top10" priority="3" bottom="1" rank="1"/>
    <cfRule type="top10" dxfId="149" priority="4" rank="1"/>
  </conditionalFormatting>
  <conditionalFormatting sqref="K9">
    <cfRule type="top10" priority="1" bottom="1" rank="1"/>
    <cfRule type="top10" dxfId="148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840CA8-6BB7-444E-B0B4-C69DA4C82E5E}">
          <x14:formula1>
            <xm:f>[ABRA2019.xlsm]Data!#REF!</xm:f>
          </x14:formula1>
          <xm:sqref>C2:C3 C6 C9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1BB8C-1AEF-48EB-9EA2-31FFD051AA87}">
  <dimension ref="A1:P12"/>
  <sheetViews>
    <sheetView workbookViewId="0">
      <selection activeCell="D23" sqref="D23"/>
    </sheetView>
  </sheetViews>
  <sheetFormatPr defaultRowHeight="15.75" x14ac:dyDescent="0.25"/>
  <cols>
    <col min="3" max="3" width="12" bestFit="1" customWidth="1"/>
    <col min="5" max="5" width="10.125" bestFit="1" customWidth="1"/>
  </cols>
  <sheetData>
    <row r="1" spans="1:16" ht="31.5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6" t="s">
        <v>13</v>
      </c>
      <c r="O1" s="7" t="s">
        <v>14</v>
      </c>
      <c r="P1" s="7" t="s">
        <v>15</v>
      </c>
    </row>
    <row r="2" spans="1:16" x14ac:dyDescent="0.25">
      <c r="A2" s="8">
        <v>1</v>
      </c>
      <c r="B2" s="8" t="s">
        <v>16</v>
      </c>
      <c r="C2" s="8" t="s">
        <v>20</v>
      </c>
      <c r="D2" s="9">
        <v>43638</v>
      </c>
      <c r="E2" s="10" t="s">
        <v>17</v>
      </c>
      <c r="F2" s="8">
        <v>171</v>
      </c>
      <c r="G2" s="8">
        <v>176</v>
      </c>
      <c r="H2" s="8">
        <v>173</v>
      </c>
      <c r="I2" s="8"/>
      <c r="J2" s="8"/>
      <c r="K2" s="8"/>
      <c r="L2" s="11">
        <v>3</v>
      </c>
      <c r="M2" s="11">
        <v>520</v>
      </c>
      <c r="N2" s="12">
        <v>173.33333333333334</v>
      </c>
      <c r="O2" s="11">
        <v>9</v>
      </c>
      <c r="P2" s="12">
        <v>182.33333333333334</v>
      </c>
    </row>
    <row r="3" spans="1:16" x14ac:dyDescent="0.25">
      <c r="A3" s="8">
        <v>2</v>
      </c>
      <c r="B3" s="8" t="s">
        <v>16</v>
      </c>
      <c r="C3" s="8" t="s">
        <v>18</v>
      </c>
      <c r="D3" s="9">
        <v>43638</v>
      </c>
      <c r="E3" s="10" t="s">
        <v>17</v>
      </c>
      <c r="F3" s="8">
        <v>174</v>
      </c>
      <c r="G3" s="8">
        <v>163</v>
      </c>
      <c r="H3" s="8">
        <v>163</v>
      </c>
      <c r="I3" s="8"/>
      <c r="J3" s="8"/>
      <c r="K3" s="8"/>
      <c r="L3" s="11">
        <v>3</v>
      </c>
      <c r="M3" s="11">
        <v>500</v>
      </c>
      <c r="N3" s="12">
        <v>166.66666666666666</v>
      </c>
      <c r="O3" s="11">
        <v>6</v>
      </c>
      <c r="P3" s="12">
        <v>172.66666666666666</v>
      </c>
    </row>
    <row r="4" spans="1:16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31.5" x14ac:dyDescent="0.25">
      <c r="A5" s="6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6" t="s">
        <v>13</v>
      </c>
      <c r="O5" s="7" t="s">
        <v>14</v>
      </c>
      <c r="P5" s="7" t="s">
        <v>15</v>
      </c>
    </row>
    <row r="6" spans="1:16" x14ac:dyDescent="0.25">
      <c r="A6" s="8">
        <v>1</v>
      </c>
      <c r="B6" s="8" t="s">
        <v>19</v>
      </c>
      <c r="C6" s="8" t="s">
        <v>23</v>
      </c>
      <c r="D6" s="9">
        <v>43638</v>
      </c>
      <c r="E6" s="10" t="s">
        <v>17</v>
      </c>
      <c r="F6" s="8">
        <v>173</v>
      </c>
      <c r="G6" s="8">
        <v>183</v>
      </c>
      <c r="H6" s="8">
        <v>180</v>
      </c>
      <c r="I6" s="8"/>
      <c r="J6" s="8"/>
      <c r="K6" s="8"/>
      <c r="L6" s="11">
        <v>3</v>
      </c>
      <c r="M6" s="11">
        <v>536</v>
      </c>
      <c r="N6" s="12">
        <v>178.66666666666666</v>
      </c>
      <c r="O6" s="11">
        <v>7</v>
      </c>
      <c r="P6" s="12">
        <v>185.66666666666666</v>
      </c>
    </row>
    <row r="7" spans="1:16" x14ac:dyDescent="0.25">
      <c r="A7" s="8">
        <v>2</v>
      </c>
      <c r="B7" s="8" t="s">
        <v>19</v>
      </c>
      <c r="C7" s="8" t="s">
        <v>29</v>
      </c>
      <c r="D7" s="9">
        <v>43638</v>
      </c>
      <c r="E7" s="10" t="s">
        <v>17</v>
      </c>
      <c r="F7" s="8">
        <v>180</v>
      </c>
      <c r="G7" s="8">
        <v>187</v>
      </c>
      <c r="H7" s="8">
        <v>152</v>
      </c>
      <c r="I7" s="8"/>
      <c r="J7" s="8"/>
      <c r="K7" s="8"/>
      <c r="L7" s="11">
        <v>3</v>
      </c>
      <c r="M7" s="11">
        <v>519</v>
      </c>
      <c r="N7" s="12">
        <v>173</v>
      </c>
      <c r="O7" s="11">
        <v>8</v>
      </c>
      <c r="P7" s="12">
        <v>181</v>
      </c>
    </row>
    <row r="8" spans="1:16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31.5" x14ac:dyDescent="0.25">
      <c r="A9" s="25" t="s">
        <v>0</v>
      </c>
      <c r="B9" s="6" t="s">
        <v>1</v>
      </c>
      <c r="C9" s="6" t="s">
        <v>2</v>
      </c>
      <c r="D9" s="6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7" t="s">
        <v>10</v>
      </c>
      <c r="L9" s="7" t="s">
        <v>11</v>
      </c>
      <c r="M9" s="7" t="s">
        <v>12</v>
      </c>
      <c r="N9" s="6" t="s">
        <v>13</v>
      </c>
      <c r="O9" s="7" t="s">
        <v>14</v>
      </c>
      <c r="P9" s="7" t="s">
        <v>15</v>
      </c>
    </row>
    <row r="10" spans="1:16" x14ac:dyDescent="0.25">
      <c r="A10" s="8">
        <v>1</v>
      </c>
      <c r="B10" s="8" t="s">
        <v>24</v>
      </c>
      <c r="C10" s="8" t="s">
        <v>25</v>
      </c>
      <c r="D10" s="9">
        <v>43638</v>
      </c>
      <c r="E10" s="10" t="s">
        <v>17</v>
      </c>
      <c r="F10" s="8">
        <v>192</v>
      </c>
      <c r="G10" s="8">
        <v>194</v>
      </c>
      <c r="H10" s="8">
        <v>197</v>
      </c>
      <c r="I10" s="8"/>
      <c r="J10" s="8"/>
      <c r="K10" s="8"/>
      <c r="L10" s="11">
        <v>3</v>
      </c>
      <c r="M10" s="11">
        <v>583</v>
      </c>
      <c r="N10" s="12">
        <v>194.33333333333334</v>
      </c>
      <c r="O10" s="11">
        <v>9</v>
      </c>
      <c r="P10" s="12">
        <v>203.33333333333334</v>
      </c>
    </row>
    <row r="11" spans="1:16" x14ac:dyDescent="0.25">
      <c r="A11" s="8">
        <v>2</v>
      </c>
      <c r="B11" s="8" t="s">
        <v>24</v>
      </c>
      <c r="C11" s="8" t="s">
        <v>21</v>
      </c>
      <c r="D11" s="9">
        <v>43638</v>
      </c>
      <c r="E11" s="10" t="s">
        <v>17</v>
      </c>
      <c r="F11" s="8">
        <v>193</v>
      </c>
      <c r="G11" s="8">
        <v>191</v>
      </c>
      <c r="H11" s="8">
        <v>193</v>
      </c>
      <c r="I11" s="8"/>
      <c r="J11" s="8"/>
      <c r="K11" s="8"/>
      <c r="L11" s="11">
        <v>3</v>
      </c>
      <c r="M11" s="11">
        <v>577</v>
      </c>
      <c r="N11" s="12">
        <v>192.33333333333334</v>
      </c>
      <c r="O11" s="11">
        <v>6</v>
      </c>
      <c r="P11" s="12">
        <v>198.33333333333334</v>
      </c>
    </row>
    <row r="12" spans="1:16" x14ac:dyDescent="0.25">
      <c r="A12" s="8">
        <v>3</v>
      </c>
      <c r="B12" s="8" t="s">
        <v>24</v>
      </c>
      <c r="C12" s="8" t="s">
        <v>30</v>
      </c>
      <c r="D12" s="9">
        <v>43638</v>
      </c>
      <c r="E12" s="10" t="s">
        <v>17</v>
      </c>
      <c r="F12" s="8">
        <v>183</v>
      </c>
      <c r="G12" s="8">
        <v>188</v>
      </c>
      <c r="H12" s="8">
        <v>190</v>
      </c>
      <c r="I12" s="8"/>
      <c r="J12" s="8"/>
      <c r="K12" s="8"/>
      <c r="L12" s="11">
        <v>3</v>
      </c>
      <c r="M12" s="11">
        <v>561</v>
      </c>
      <c r="N12" s="12">
        <v>187</v>
      </c>
      <c r="O12" s="11">
        <v>3</v>
      </c>
      <c r="P12" s="12">
        <v>190</v>
      </c>
    </row>
  </sheetData>
  <sortState ref="A2:P3">
    <sortCondition ref="A2:A3"/>
  </sortState>
  <conditionalFormatting sqref="F1">
    <cfRule type="top10" priority="61" bottom="1" rank="1"/>
    <cfRule type="top10" dxfId="147" priority="62" rank="1"/>
  </conditionalFormatting>
  <conditionalFormatting sqref="G1">
    <cfRule type="top10" priority="59" bottom="1" rank="1"/>
    <cfRule type="top10" dxfId="146" priority="60" rank="1"/>
  </conditionalFormatting>
  <conditionalFormatting sqref="H1">
    <cfRule type="top10" priority="57" bottom="1" rank="1"/>
    <cfRule type="top10" dxfId="145" priority="58" rank="1"/>
  </conditionalFormatting>
  <conditionalFormatting sqref="I1">
    <cfRule type="top10" priority="55" bottom="1" rank="1"/>
    <cfRule type="top10" dxfId="144" priority="56" rank="1"/>
  </conditionalFormatting>
  <conditionalFormatting sqref="J1">
    <cfRule type="top10" priority="53" bottom="1" rank="1"/>
    <cfRule type="top10" dxfId="143" priority="54" rank="1"/>
  </conditionalFormatting>
  <conditionalFormatting sqref="K1">
    <cfRule type="top10" priority="51" bottom="1" rank="1"/>
    <cfRule type="top10" dxfId="142" priority="52" rank="1"/>
  </conditionalFormatting>
  <conditionalFormatting sqref="F2:F3">
    <cfRule type="top10" priority="63" bottom="1" rank="1"/>
    <cfRule type="top10" dxfId="141" priority="64" rank="1"/>
  </conditionalFormatting>
  <conditionalFormatting sqref="G2:G3">
    <cfRule type="top10" priority="65" bottom="1" rank="1"/>
    <cfRule type="top10" dxfId="140" priority="66" rank="1"/>
  </conditionalFormatting>
  <conditionalFormatting sqref="H2:H3">
    <cfRule type="top10" priority="67" bottom="1" rank="1"/>
    <cfRule type="top10" dxfId="139" priority="68" rank="1"/>
  </conditionalFormatting>
  <conditionalFormatting sqref="I2:I3">
    <cfRule type="top10" priority="69" bottom="1" rank="1"/>
    <cfRule type="top10" dxfId="138" priority="70" rank="1"/>
  </conditionalFormatting>
  <conditionalFormatting sqref="J2:J3">
    <cfRule type="top10" priority="71" bottom="1" rank="1"/>
    <cfRule type="top10" dxfId="137" priority="72" rank="1"/>
  </conditionalFormatting>
  <conditionalFormatting sqref="K2:K3">
    <cfRule type="top10" priority="73" bottom="1" rank="1"/>
    <cfRule type="top10" dxfId="136" priority="74" rank="1"/>
  </conditionalFormatting>
  <conditionalFormatting sqref="F5">
    <cfRule type="top10" priority="49" bottom="1" rank="1"/>
    <cfRule type="top10" dxfId="135" priority="50" rank="1"/>
  </conditionalFormatting>
  <conditionalFormatting sqref="G5">
    <cfRule type="top10" priority="47" bottom="1" rank="1"/>
    <cfRule type="top10" dxfId="134" priority="48" rank="1"/>
  </conditionalFormatting>
  <conditionalFormatting sqref="H5">
    <cfRule type="top10" priority="45" bottom="1" rank="1"/>
    <cfRule type="top10" dxfId="133" priority="46" rank="1"/>
  </conditionalFormatting>
  <conditionalFormatting sqref="I5">
    <cfRule type="top10" priority="43" bottom="1" rank="1"/>
    <cfRule type="top10" dxfId="132" priority="44" rank="1"/>
  </conditionalFormatting>
  <conditionalFormatting sqref="J5">
    <cfRule type="top10" priority="41" bottom="1" rank="1"/>
    <cfRule type="top10" dxfId="131" priority="42" rank="1"/>
  </conditionalFormatting>
  <conditionalFormatting sqref="K5">
    <cfRule type="top10" priority="39" bottom="1" rank="1"/>
    <cfRule type="top10" dxfId="130" priority="40" rank="1"/>
  </conditionalFormatting>
  <conditionalFormatting sqref="F6:F7">
    <cfRule type="top10" priority="37" bottom="1" rank="1"/>
    <cfRule type="top10" dxfId="129" priority="38" rank="1"/>
  </conditionalFormatting>
  <conditionalFormatting sqref="G6:G7">
    <cfRule type="top10" priority="35" bottom="1" rank="1"/>
    <cfRule type="top10" dxfId="128" priority="36" rank="1"/>
  </conditionalFormatting>
  <conditionalFormatting sqref="H6:H7">
    <cfRule type="top10" priority="33" bottom="1" rank="1"/>
    <cfRule type="top10" dxfId="127" priority="34" rank="1"/>
  </conditionalFormatting>
  <conditionalFormatting sqref="I6:I7">
    <cfRule type="top10" priority="31" bottom="1" rank="1"/>
    <cfRule type="top10" dxfId="126" priority="32" rank="1"/>
  </conditionalFormatting>
  <conditionalFormatting sqref="J6:J7">
    <cfRule type="top10" priority="29" bottom="1" rank="1"/>
    <cfRule type="top10" dxfId="125" priority="30" rank="1"/>
  </conditionalFormatting>
  <conditionalFormatting sqref="K6:K7">
    <cfRule type="top10" priority="27" bottom="1" rank="1"/>
    <cfRule type="top10" dxfId="124" priority="28" rank="1"/>
  </conditionalFormatting>
  <conditionalFormatting sqref="L9">
    <cfRule type="top10" dxfId="123" priority="25" bottom="1" rank="1"/>
    <cfRule type="top10" dxfId="122" priority="26" rank="1"/>
  </conditionalFormatting>
  <conditionalFormatting sqref="F9">
    <cfRule type="top10" priority="23" bottom="1" rank="1"/>
    <cfRule type="top10" dxfId="121" priority="24" rank="1"/>
  </conditionalFormatting>
  <conditionalFormatting sqref="G9">
    <cfRule type="top10" priority="21" bottom="1" rank="1"/>
    <cfRule type="top10" dxfId="120" priority="22" rank="1"/>
  </conditionalFormatting>
  <conditionalFormatting sqref="H9">
    <cfRule type="top10" priority="19" bottom="1" rank="1"/>
    <cfRule type="top10" dxfId="119" priority="20" rank="1"/>
  </conditionalFormatting>
  <conditionalFormatting sqref="I9">
    <cfRule type="top10" priority="17" bottom="1" rank="1"/>
    <cfRule type="top10" dxfId="118" priority="18" rank="1"/>
  </conditionalFormatting>
  <conditionalFormatting sqref="J9">
    <cfRule type="top10" priority="15" bottom="1" rank="1"/>
    <cfRule type="top10" dxfId="117" priority="16" rank="1"/>
  </conditionalFormatting>
  <conditionalFormatting sqref="K9">
    <cfRule type="top10" priority="13" bottom="1" rank="1"/>
    <cfRule type="top10" dxfId="116" priority="14" rank="1"/>
  </conditionalFormatting>
  <conditionalFormatting sqref="F10:F12">
    <cfRule type="top10" priority="11" bottom="1" rank="1"/>
    <cfRule type="top10" dxfId="115" priority="12" rank="1"/>
  </conditionalFormatting>
  <conditionalFormatting sqref="G10:G12">
    <cfRule type="top10" priority="9" bottom="1" rank="1"/>
    <cfRule type="top10" dxfId="114" priority="10" rank="1"/>
  </conditionalFormatting>
  <conditionalFormatting sqref="H10:H12">
    <cfRule type="top10" priority="7" bottom="1" rank="1"/>
    <cfRule type="top10" dxfId="113" priority="8" rank="1"/>
  </conditionalFormatting>
  <conditionalFormatting sqref="I10:I12">
    <cfRule type="top10" priority="5" bottom="1" rank="1"/>
    <cfRule type="top10" dxfId="112" priority="6" rank="1"/>
  </conditionalFormatting>
  <conditionalFormatting sqref="J10:J12">
    <cfRule type="top10" priority="3" bottom="1" rank="1"/>
    <cfRule type="top10" dxfId="111" priority="4" rank="1"/>
  </conditionalFormatting>
  <conditionalFormatting sqref="K10:K12">
    <cfRule type="top10" priority="1" bottom="1" rank="1"/>
    <cfRule type="top10" dxfId="110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0BA2A3-CAAF-4494-A72A-69E20E475CC9}">
          <x14:formula1>
            <xm:f>[ABRA2019.xlsm]Data!#REF!</xm:f>
          </x14:formula1>
          <xm:sqref>C2:C3 C6:C7 C10:C12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192A3-3E3D-4572-95C0-570B50CDF8E9}">
  <dimension ref="A1:P7"/>
  <sheetViews>
    <sheetView workbookViewId="0">
      <selection activeCell="B2" sqref="B2:P2"/>
    </sheetView>
  </sheetViews>
  <sheetFormatPr defaultRowHeight="15.75" x14ac:dyDescent="0.25"/>
  <cols>
    <col min="3" max="3" width="12" bestFit="1" customWidth="1"/>
    <col min="5" max="5" width="10.125" bestFit="1" customWidth="1"/>
  </cols>
  <sheetData>
    <row r="1" spans="1:16" ht="31.5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6" t="s">
        <v>13</v>
      </c>
      <c r="O1" s="7" t="s">
        <v>14</v>
      </c>
      <c r="P1" s="7" t="s">
        <v>15</v>
      </c>
    </row>
    <row r="2" spans="1:16" x14ac:dyDescent="0.25">
      <c r="A2" s="8">
        <v>1</v>
      </c>
      <c r="B2" s="8" t="s">
        <v>16</v>
      </c>
      <c r="C2" s="8" t="s">
        <v>18</v>
      </c>
      <c r="D2" s="9">
        <v>43666</v>
      </c>
      <c r="E2" s="10" t="s">
        <v>17</v>
      </c>
      <c r="F2" s="8">
        <v>166</v>
      </c>
      <c r="G2" s="8">
        <v>167</v>
      </c>
      <c r="H2" s="8">
        <v>166</v>
      </c>
      <c r="I2" s="8"/>
      <c r="J2" s="8"/>
      <c r="K2" s="8"/>
      <c r="L2" s="11">
        <v>3</v>
      </c>
      <c r="M2" s="11">
        <v>499</v>
      </c>
      <c r="N2" s="12">
        <v>166.33333333333334</v>
      </c>
      <c r="O2" s="11">
        <v>5</v>
      </c>
      <c r="P2" s="12">
        <v>171.33333333333334</v>
      </c>
    </row>
    <row r="3" spans="1:16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31.5" x14ac:dyDescent="0.25">
      <c r="A4" s="6" t="s">
        <v>0</v>
      </c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6" t="s">
        <v>13</v>
      </c>
      <c r="O4" s="7" t="s">
        <v>14</v>
      </c>
      <c r="P4" s="7" t="s">
        <v>15</v>
      </c>
    </row>
    <row r="5" spans="1:16" x14ac:dyDescent="0.25">
      <c r="A5" s="8">
        <v>1</v>
      </c>
      <c r="B5" s="8" t="s">
        <v>19</v>
      </c>
      <c r="C5" s="8" t="s">
        <v>21</v>
      </c>
      <c r="D5" s="9">
        <v>43666</v>
      </c>
      <c r="E5" s="10" t="s">
        <v>17</v>
      </c>
      <c r="F5" s="8">
        <v>185</v>
      </c>
      <c r="G5" s="8">
        <v>184</v>
      </c>
      <c r="H5" s="8">
        <v>190</v>
      </c>
      <c r="I5" s="8"/>
      <c r="J5" s="8"/>
      <c r="K5" s="8"/>
      <c r="L5" s="11">
        <v>3</v>
      </c>
      <c r="M5" s="11">
        <v>559</v>
      </c>
      <c r="N5" s="12">
        <v>186.33333333333334</v>
      </c>
      <c r="O5" s="11">
        <v>9</v>
      </c>
      <c r="P5" s="12">
        <v>195.33333333333334</v>
      </c>
    </row>
    <row r="6" spans="1:16" x14ac:dyDescent="0.25">
      <c r="A6" s="8">
        <v>2</v>
      </c>
      <c r="B6" s="8" t="s">
        <v>19</v>
      </c>
      <c r="C6" s="8" t="s">
        <v>20</v>
      </c>
      <c r="D6" s="9">
        <v>43666</v>
      </c>
      <c r="E6" s="10" t="s">
        <v>17</v>
      </c>
      <c r="F6" s="8">
        <v>184</v>
      </c>
      <c r="G6" s="8">
        <v>185</v>
      </c>
      <c r="H6" s="8">
        <v>184</v>
      </c>
      <c r="I6" s="8"/>
      <c r="J6" s="8"/>
      <c r="K6" s="8"/>
      <c r="L6" s="11">
        <v>3</v>
      </c>
      <c r="M6" s="11">
        <v>553</v>
      </c>
      <c r="N6" s="12">
        <v>184.33333333333334</v>
      </c>
      <c r="O6" s="11">
        <v>6</v>
      </c>
      <c r="P6" s="12">
        <v>190.33333333333334</v>
      </c>
    </row>
    <row r="7" spans="1:16" x14ac:dyDescent="0.25">
      <c r="A7" s="8">
        <v>3</v>
      </c>
      <c r="B7" s="8" t="s">
        <v>19</v>
      </c>
      <c r="C7" s="8" t="s">
        <v>23</v>
      </c>
      <c r="D7" s="9">
        <v>43666</v>
      </c>
      <c r="E7" s="10" t="s">
        <v>17</v>
      </c>
      <c r="F7" s="8">
        <v>183</v>
      </c>
      <c r="G7" s="8">
        <v>177</v>
      </c>
      <c r="H7" s="8">
        <v>185</v>
      </c>
      <c r="I7" s="8"/>
      <c r="J7" s="8"/>
      <c r="K7" s="8"/>
      <c r="L7" s="11">
        <v>3</v>
      </c>
      <c r="M7" s="11">
        <v>545</v>
      </c>
      <c r="N7" s="12">
        <v>181.66666666666666</v>
      </c>
      <c r="O7" s="11">
        <v>3</v>
      </c>
      <c r="P7" s="12">
        <v>184.66666666666666</v>
      </c>
    </row>
  </sheetData>
  <conditionalFormatting sqref="F1">
    <cfRule type="top10" priority="35" bottom="1" rank="1"/>
    <cfRule type="top10" dxfId="109" priority="36" rank="1"/>
  </conditionalFormatting>
  <conditionalFormatting sqref="G1">
    <cfRule type="top10" priority="33" bottom="1" rank="1"/>
    <cfRule type="top10" dxfId="108" priority="34" rank="1"/>
  </conditionalFormatting>
  <conditionalFormatting sqref="H1">
    <cfRule type="top10" priority="31" bottom="1" rank="1"/>
    <cfRule type="top10" dxfId="107" priority="32" rank="1"/>
  </conditionalFormatting>
  <conditionalFormatting sqref="I1">
    <cfRule type="top10" priority="29" bottom="1" rank="1"/>
    <cfRule type="top10" dxfId="106" priority="30" rank="1"/>
  </conditionalFormatting>
  <conditionalFormatting sqref="J1">
    <cfRule type="top10" priority="27" bottom="1" rank="1"/>
    <cfRule type="top10" dxfId="105" priority="28" rank="1"/>
  </conditionalFormatting>
  <conditionalFormatting sqref="K1">
    <cfRule type="top10" priority="25" bottom="1" rank="1"/>
    <cfRule type="top10" dxfId="104" priority="26" rank="1"/>
  </conditionalFormatting>
  <conditionalFormatting sqref="F2">
    <cfRule type="top10" priority="37" bottom="1" rank="1"/>
    <cfRule type="top10" dxfId="103" priority="38" rank="1"/>
  </conditionalFormatting>
  <conditionalFormatting sqref="G2">
    <cfRule type="top10" priority="39" bottom="1" rank="1"/>
    <cfRule type="top10" dxfId="102" priority="40" rank="1"/>
  </conditionalFormatting>
  <conditionalFormatting sqref="H2">
    <cfRule type="top10" priority="41" bottom="1" rank="1"/>
    <cfRule type="top10" dxfId="101" priority="42" rank="1"/>
  </conditionalFormatting>
  <conditionalFormatting sqref="I2">
    <cfRule type="top10" priority="43" bottom="1" rank="1"/>
    <cfRule type="top10" dxfId="100" priority="44" rank="1"/>
  </conditionalFormatting>
  <conditionalFormatting sqref="J2">
    <cfRule type="top10" priority="45" bottom="1" rank="1"/>
    <cfRule type="top10" dxfId="99" priority="46" rank="1"/>
  </conditionalFormatting>
  <conditionalFormatting sqref="K2">
    <cfRule type="top10" priority="47" bottom="1" rank="1"/>
    <cfRule type="top10" dxfId="98" priority="48" rank="1"/>
  </conditionalFormatting>
  <conditionalFormatting sqref="F4">
    <cfRule type="top10" priority="23" bottom="1" rank="1"/>
    <cfRule type="top10" dxfId="97" priority="24" rank="1"/>
  </conditionalFormatting>
  <conditionalFormatting sqref="G4">
    <cfRule type="top10" priority="21" bottom="1" rank="1"/>
    <cfRule type="top10" dxfId="96" priority="22" rank="1"/>
  </conditionalFormatting>
  <conditionalFormatting sqref="H4">
    <cfRule type="top10" priority="19" bottom="1" rank="1"/>
    <cfRule type="top10" dxfId="95" priority="20" rank="1"/>
  </conditionalFormatting>
  <conditionalFormatting sqref="I4">
    <cfRule type="top10" priority="17" bottom="1" rank="1"/>
    <cfRule type="top10" dxfId="94" priority="18" rank="1"/>
  </conditionalFormatting>
  <conditionalFormatting sqref="J4">
    <cfRule type="top10" priority="15" bottom="1" rank="1"/>
    <cfRule type="top10" dxfId="93" priority="16" rank="1"/>
  </conditionalFormatting>
  <conditionalFormatting sqref="K4">
    <cfRule type="top10" priority="13" bottom="1" rank="1"/>
    <cfRule type="top10" dxfId="92" priority="14" rank="1"/>
  </conditionalFormatting>
  <conditionalFormatting sqref="F5:F7">
    <cfRule type="top10" priority="11" bottom="1" rank="1"/>
    <cfRule type="top10" dxfId="91" priority="12" rank="1"/>
  </conditionalFormatting>
  <conditionalFormatting sqref="G5:G7">
    <cfRule type="top10" priority="9" bottom="1" rank="1"/>
    <cfRule type="top10" dxfId="90" priority="10" rank="1"/>
  </conditionalFormatting>
  <conditionalFormatting sqref="H5:H7">
    <cfRule type="top10" priority="7" bottom="1" rank="1"/>
    <cfRule type="top10" dxfId="89" priority="8" rank="1"/>
  </conditionalFormatting>
  <conditionalFormatting sqref="I5:I7">
    <cfRule type="top10" priority="5" bottom="1" rank="1"/>
    <cfRule type="top10" dxfId="88" priority="6" rank="1"/>
  </conditionalFormatting>
  <conditionalFormatting sqref="J5:J7">
    <cfRule type="top10" priority="3" bottom="1" rank="1"/>
    <cfRule type="top10" dxfId="87" priority="4" rank="1"/>
  </conditionalFormatting>
  <conditionalFormatting sqref="K5:K7">
    <cfRule type="top10" priority="1" bottom="1" rank="1"/>
    <cfRule type="top10" dxfId="86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9B4303-9D7A-475A-93E3-9E45E22A7EA2}">
          <x14:formula1>
            <xm:f>[ABRA2019.xlsm]Data!#REF!</xm:f>
          </x14:formula1>
          <xm:sqref>C2 C5:C7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421BF-73D4-42F0-A3A3-1F34D3BC6473}">
  <dimension ref="A1:P7"/>
  <sheetViews>
    <sheetView workbookViewId="0">
      <selection sqref="A1:P7"/>
    </sheetView>
  </sheetViews>
  <sheetFormatPr defaultRowHeight="15.75" x14ac:dyDescent="0.25"/>
  <cols>
    <col min="3" max="3" width="12" bestFit="1" customWidth="1"/>
    <col min="5" max="5" width="10.125" bestFit="1" customWidth="1"/>
  </cols>
  <sheetData>
    <row r="1" spans="1:16" ht="31.5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6" t="s">
        <v>13</v>
      </c>
      <c r="O1" s="7" t="s">
        <v>14</v>
      </c>
      <c r="P1" s="7" t="s">
        <v>15</v>
      </c>
    </row>
    <row r="2" spans="1:16" x14ac:dyDescent="0.25">
      <c r="A2" s="8">
        <v>1</v>
      </c>
      <c r="B2" s="8" t="s">
        <v>16</v>
      </c>
      <c r="C2" s="8" t="s">
        <v>18</v>
      </c>
      <c r="D2" s="9">
        <v>43694</v>
      </c>
      <c r="E2" s="10" t="s">
        <v>17</v>
      </c>
      <c r="F2" s="8">
        <v>169</v>
      </c>
      <c r="G2" s="8">
        <v>173</v>
      </c>
      <c r="H2" s="8">
        <v>179</v>
      </c>
      <c r="I2" s="8"/>
      <c r="J2" s="8"/>
      <c r="K2" s="8"/>
      <c r="L2" s="11">
        <v>3</v>
      </c>
      <c r="M2" s="11">
        <f>SUM(F2:K2)</f>
        <v>521</v>
      </c>
      <c r="N2" s="12">
        <f>SUM(M2/L2)</f>
        <v>173.66666666666666</v>
      </c>
      <c r="O2" s="11">
        <v>5</v>
      </c>
      <c r="P2" s="12">
        <f>SUM(N2+O2)</f>
        <v>178.66666666666666</v>
      </c>
    </row>
    <row r="3" spans="1:16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31.5" x14ac:dyDescent="0.25">
      <c r="A4" s="6" t="s">
        <v>0</v>
      </c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6" t="s">
        <v>13</v>
      </c>
      <c r="O4" s="7" t="s">
        <v>14</v>
      </c>
      <c r="P4" s="7" t="s">
        <v>15</v>
      </c>
    </row>
    <row r="5" spans="1:16" x14ac:dyDescent="0.25">
      <c r="A5" s="8">
        <v>1</v>
      </c>
      <c r="B5" s="8" t="s">
        <v>19</v>
      </c>
      <c r="C5" s="8" t="s">
        <v>20</v>
      </c>
      <c r="D5" s="9">
        <v>43694</v>
      </c>
      <c r="E5" s="10" t="s">
        <v>17</v>
      </c>
      <c r="F5" s="8">
        <v>192</v>
      </c>
      <c r="G5" s="8">
        <v>192</v>
      </c>
      <c r="H5" s="8">
        <v>188</v>
      </c>
      <c r="I5" s="8"/>
      <c r="J5" s="8"/>
      <c r="K5" s="8"/>
      <c r="L5" s="11">
        <v>3</v>
      </c>
      <c r="M5" s="11">
        <f>SUM(F5:K5)</f>
        <v>572</v>
      </c>
      <c r="N5" s="12">
        <f>SUM(M5/L5)</f>
        <v>190.66666666666666</v>
      </c>
      <c r="O5" s="11">
        <v>11</v>
      </c>
      <c r="P5" s="12">
        <f>SUM(N5+O5)</f>
        <v>201.66666666666666</v>
      </c>
    </row>
    <row r="6" spans="1:16" x14ac:dyDescent="0.25">
      <c r="A6" s="8">
        <v>2</v>
      </c>
      <c r="B6" s="8" t="s">
        <v>19</v>
      </c>
      <c r="C6" s="8" t="s">
        <v>21</v>
      </c>
      <c r="D6" s="9">
        <v>43694</v>
      </c>
      <c r="E6" s="10" t="s">
        <v>17</v>
      </c>
      <c r="F6" s="8">
        <v>187</v>
      </c>
      <c r="G6" s="8">
        <v>185</v>
      </c>
      <c r="H6" s="8">
        <v>187</v>
      </c>
      <c r="I6" s="8"/>
      <c r="J6" s="8"/>
      <c r="K6" s="8"/>
      <c r="L6" s="11">
        <v>3</v>
      </c>
      <c r="M6" s="11">
        <f>SUM(F6:K6)</f>
        <v>559</v>
      </c>
      <c r="N6" s="12">
        <f>SUM(M6/L6)</f>
        <v>186.33333333333334</v>
      </c>
      <c r="O6" s="11">
        <v>4</v>
      </c>
      <c r="P6" s="12">
        <f>SUM(N6+O6)</f>
        <v>190.33333333333334</v>
      </c>
    </row>
    <row r="7" spans="1:16" x14ac:dyDescent="0.25">
      <c r="A7" s="8">
        <v>3</v>
      </c>
      <c r="B7" s="8" t="s">
        <v>19</v>
      </c>
      <c r="C7" s="8" t="s">
        <v>23</v>
      </c>
      <c r="D7" s="9">
        <v>43694</v>
      </c>
      <c r="E7" s="10" t="s">
        <v>17</v>
      </c>
      <c r="F7" s="8">
        <v>188</v>
      </c>
      <c r="G7" s="8">
        <v>185</v>
      </c>
      <c r="H7" s="8">
        <v>183</v>
      </c>
      <c r="I7" s="8"/>
      <c r="J7" s="8"/>
      <c r="K7" s="8"/>
      <c r="L7" s="11">
        <v>3</v>
      </c>
      <c r="M7" s="11">
        <f>SUM(F7:K7)</f>
        <v>556</v>
      </c>
      <c r="N7" s="12">
        <f>SUM(M7/L7)</f>
        <v>185.33333333333334</v>
      </c>
      <c r="O7" s="11">
        <v>3</v>
      </c>
      <c r="P7" s="12">
        <f>SUM(N7+O7)</f>
        <v>188.33333333333334</v>
      </c>
    </row>
  </sheetData>
  <sortState ref="A5:P7">
    <sortCondition ref="A5:A7"/>
  </sortState>
  <conditionalFormatting sqref="F1">
    <cfRule type="top10" priority="35" bottom="1" rank="1"/>
    <cfRule type="top10" dxfId="85" priority="36" rank="1"/>
  </conditionalFormatting>
  <conditionalFormatting sqref="G1">
    <cfRule type="top10" priority="33" bottom="1" rank="1"/>
    <cfRule type="top10" dxfId="84" priority="34" rank="1"/>
  </conditionalFormatting>
  <conditionalFormatting sqref="H1">
    <cfRule type="top10" priority="31" bottom="1" rank="1"/>
    <cfRule type="top10" dxfId="83" priority="32" rank="1"/>
  </conditionalFormatting>
  <conditionalFormatting sqref="I1">
    <cfRule type="top10" priority="29" bottom="1" rank="1"/>
    <cfRule type="top10" dxfId="82" priority="30" rank="1"/>
  </conditionalFormatting>
  <conditionalFormatting sqref="J1">
    <cfRule type="top10" priority="27" bottom="1" rank="1"/>
    <cfRule type="top10" dxfId="81" priority="28" rank="1"/>
  </conditionalFormatting>
  <conditionalFormatting sqref="K1">
    <cfRule type="top10" priority="25" bottom="1" rank="1"/>
    <cfRule type="top10" dxfId="80" priority="26" rank="1"/>
  </conditionalFormatting>
  <conditionalFormatting sqref="F2">
    <cfRule type="top10" priority="37" bottom="1" rank="1"/>
    <cfRule type="top10" dxfId="79" priority="38" rank="1"/>
  </conditionalFormatting>
  <conditionalFormatting sqref="G2">
    <cfRule type="top10" priority="39" bottom="1" rank="1"/>
    <cfRule type="top10" dxfId="78" priority="40" rank="1"/>
  </conditionalFormatting>
  <conditionalFormatting sqref="H2">
    <cfRule type="top10" priority="41" bottom="1" rank="1"/>
    <cfRule type="top10" dxfId="77" priority="42" rank="1"/>
  </conditionalFormatting>
  <conditionalFormatting sqref="I2">
    <cfRule type="top10" priority="43" bottom="1" rank="1"/>
    <cfRule type="top10" dxfId="76" priority="44" rank="1"/>
  </conditionalFormatting>
  <conditionalFormatting sqref="J2">
    <cfRule type="top10" priority="45" bottom="1" rank="1"/>
    <cfRule type="top10" dxfId="75" priority="46" rank="1"/>
  </conditionalFormatting>
  <conditionalFormatting sqref="K2">
    <cfRule type="top10" priority="47" bottom="1" rank="1"/>
    <cfRule type="top10" dxfId="74" priority="48" rank="1"/>
  </conditionalFormatting>
  <conditionalFormatting sqref="F4">
    <cfRule type="top10" priority="23" bottom="1" rank="1"/>
    <cfRule type="top10" dxfId="73" priority="24" rank="1"/>
  </conditionalFormatting>
  <conditionalFormatting sqref="G4">
    <cfRule type="top10" priority="21" bottom="1" rank="1"/>
    <cfRule type="top10" dxfId="72" priority="22" rank="1"/>
  </conditionalFormatting>
  <conditionalFormatting sqref="H4">
    <cfRule type="top10" priority="19" bottom="1" rank="1"/>
    <cfRule type="top10" dxfId="71" priority="20" rank="1"/>
  </conditionalFormatting>
  <conditionalFormatting sqref="I4">
    <cfRule type="top10" priority="17" bottom="1" rank="1"/>
    <cfRule type="top10" dxfId="70" priority="18" rank="1"/>
  </conditionalFormatting>
  <conditionalFormatting sqref="J4">
    <cfRule type="top10" priority="15" bottom="1" rank="1"/>
    <cfRule type="top10" dxfId="69" priority="16" rank="1"/>
  </conditionalFormatting>
  <conditionalFormatting sqref="K4">
    <cfRule type="top10" priority="13" bottom="1" rank="1"/>
    <cfRule type="top10" dxfId="68" priority="14" rank="1"/>
  </conditionalFormatting>
  <conditionalFormatting sqref="F5:F7">
    <cfRule type="top10" priority="11" bottom="1" rank="1"/>
    <cfRule type="top10" dxfId="67" priority="12" rank="1"/>
  </conditionalFormatting>
  <conditionalFormatting sqref="G5:G7">
    <cfRule type="top10" priority="9" bottom="1" rank="1"/>
    <cfRule type="top10" dxfId="66" priority="10" rank="1"/>
  </conditionalFormatting>
  <conditionalFormatting sqref="H5:H7">
    <cfRule type="top10" priority="7" bottom="1" rank="1"/>
    <cfRule type="top10" dxfId="65" priority="8" rank="1"/>
  </conditionalFormatting>
  <conditionalFormatting sqref="I5:I7">
    <cfRule type="top10" priority="5" bottom="1" rank="1"/>
    <cfRule type="top10" dxfId="64" priority="6" rank="1"/>
  </conditionalFormatting>
  <conditionalFormatting sqref="J5:J7">
    <cfRule type="top10" priority="3" bottom="1" rank="1"/>
    <cfRule type="top10" dxfId="63" priority="4" rank="1"/>
  </conditionalFormatting>
  <conditionalFormatting sqref="K5:K7">
    <cfRule type="top10" priority="1" bottom="1" rank="1"/>
    <cfRule type="top10" dxfId="62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8E7B34-172A-4259-8A32-38E5A68466FA}">
          <x14:formula1>
            <xm:f>[ABRA2019.xlsm]Data!#REF!</xm:f>
          </x14:formula1>
          <xm:sqref>C2 C5:C7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14721-FDD6-4D9E-8B78-F528EBA92B1F}">
  <sheetPr>
    <pageSetUpPr fitToPage="1"/>
  </sheetPr>
  <dimension ref="A1:P7"/>
  <sheetViews>
    <sheetView workbookViewId="0">
      <selection activeCell="J21" sqref="J21"/>
    </sheetView>
  </sheetViews>
  <sheetFormatPr defaultRowHeight="15.75" x14ac:dyDescent="0.25"/>
  <cols>
    <col min="3" max="3" width="12" bestFit="1" customWidth="1"/>
    <col min="5" max="5" width="10.125" bestFit="1" customWidth="1"/>
  </cols>
  <sheetData>
    <row r="1" spans="1:16" ht="31.5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6" t="s">
        <v>13</v>
      </c>
      <c r="O1" s="7" t="s">
        <v>14</v>
      </c>
      <c r="P1" s="7" t="s">
        <v>15</v>
      </c>
    </row>
    <row r="2" spans="1:16" x14ac:dyDescent="0.25">
      <c r="A2" s="8">
        <v>1</v>
      </c>
      <c r="B2" s="8" t="s">
        <v>16</v>
      </c>
      <c r="C2" s="8" t="s">
        <v>18</v>
      </c>
      <c r="D2" s="9">
        <v>43729</v>
      </c>
      <c r="E2" s="10" t="s">
        <v>17</v>
      </c>
      <c r="F2" s="8">
        <v>168</v>
      </c>
      <c r="G2" s="8">
        <v>167</v>
      </c>
      <c r="H2" s="8">
        <v>166</v>
      </c>
      <c r="I2" s="8"/>
      <c r="J2" s="8"/>
      <c r="K2" s="8"/>
      <c r="L2" s="11">
        <v>3</v>
      </c>
      <c r="M2" s="11">
        <f>SUM(F2:K2)</f>
        <v>501</v>
      </c>
      <c r="N2" s="12">
        <f>SUM(M2/L2)</f>
        <v>167</v>
      </c>
      <c r="O2" s="11">
        <v>5</v>
      </c>
      <c r="P2" s="12">
        <f>SUM(N2+O2)</f>
        <v>172</v>
      </c>
    </row>
    <row r="3" spans="1:16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31.5" x14ac:dyDescent="0.25">
      <c r="A4" s="6" t="s">
        <v>0</v>
      </c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6" t="s">
        <v>13</v>
      </c>
      <c r="O4" s="7" t="s">
        <v>14</v>
      </c>
      <c r="P4" s="7" t="s">
        <v>15</v>
      </c>
    </row>
    <row r="5" spans="1:16" x14ac:dyDescent="0.25">
      <c r="A5" s="8">
        <v>2</v>
      </c>
      <c r="B5" s="8" t="s">
        <v>19</v>
      </c>
      <c r="C5" s="8" t="s">
        <v>21</v>
      </c>
      <c r="D5" s="9">
        <v>43729</v>
      </c>
      <c r="E5" s="10" t="s">
        <v>17</v>
      </c>
      <c r="F5" s="8">
        <v>186</v>
      </c>
      <c r="G5" s="8">
        <v>189</v>
      </c>
      <c r="H5" s="8">
        <v>188</v>
      </c>
      <c r="I5" s="8"/>
      <c r="J5" s="8"/>
      <c r="K5" s="8"/>
      <c r="L5" s="11">
        <v>3</v>
      </c>
      <c r="M5" s="11">
        <f>SUM(F5:K5)</f>
        <v>563</v>
      </c>
      <c r="N5" s="12">
        <f>SUM(M5/L5)</f>
        <v>187.66666666666666</v>
      </c>
      <c r="O5" s="11">
        <v>9</v>
      </c>
      <c r="P5" s="12">
        <f>SUM(N5+O5)</f>
        <v>196.66666666666666</v>
      </c>
    </row>
    <row r="6" spans="1:16" x14ac:dyDescent="0.25">
      <c r="A6" s="8">
        <v>1</v>
      </c>
      <c r="B6" s="8" t="s">
        <v>19</v>
      </c>
      <c r="C6" s="8" t="s">
        <v>20</v>
      </c>
      <c r="D6" s="9">
        <v>43729</v>
      </c>
      <c r="E6" s="10" t="s">
        <v>17</v>
      </c>
      <c r="F6" s="8">
        <v>193</v>
      </c>
      <c r="G6" s="8">
        <v>178</v>
      </c>
      <c r="H6" s="8">
        <v>185</v>
      </c>
      <c r="I6" s="8"/>
      <c r="J6" s="8"/>
      <c r="K6" s="8"/>
      <c r="L6" s="11">
        <v>3</v>
      </c>
      <c r="M6" s="11">
        <f>SUM(F6:K6)</f>
        <v>556</v>
      </c>
      <c r="N6" s="12">
        <f>SUM(M6/L6)</f>
        <v>185.33333333333334</v>
      </c>
      <c r="O6" s="11">
        <v>6</v>
      </c>
      <c r="P6" s="12">
        <f>SUM(N6+O6)</f>
        <v>191.33333333333334</v>
      </c>
    </row>
    <row r="7" spans="1:16" x14ac:dyDescent="0.25">
      <c r="A7" s="8">
        <v>3</v>
      </c>
      <c r="B7" s="8" t="s">
        <v>19</v>
      </c>
      <c r="C7" s="8" t="s">
        <v>23</v>
      </c>
      <c r="D7" s="9">
        <v>43729</v>
      </c>
      <c r="E7" s="10" t="s">
        <v>17</v>
      </c>
      <c r="F7" s="8">
        <v>179</v>
      </c>
      <c r="G7" s="8">
        <v>179</v>
      </c>
      <c r="H7" s="8">
        <v>177</v>
      </c>
      <c r="I7" s="8"/>
      <c r="J7" s="8"/>
      <c r="K7" s="8"/>
      <c r="L7" s="11">
        <v>3</v>
      </c>
      <c r="M7" s="11">
        <f>SUM(F7:K7)</f>
        <v>535</v>
      </c>
      <c r="N7" s="12">
        <f>SUM(M7/L7)</f>
        <v>178.33333333333334</v>
      </c>
      <c r="O7" s="11">
        <v>3</v>
      </c>
      <c r="P7" s="12">
        <f>SUM(N7+O7)</f>
        <v>181.33333333333334</v>
      </c>
    </row>
  </sheetData>
  <sortState ref="A5:P7">
    <sortCondition descending="1" ref="M5:M7"/>
  </sortState>
  <conditionalFormatting sqref="F1">
    <cfRule type="top10" priority="35" bottom="1" rank="1"/>
    <cfRule type="top10" dxfId="61" priority="36" rank="1"/>
  </conditionalFormatting>
  <conditionalFormatting sqref="G1">
    <cfRule type="top10" priority="33" bottom="1" rank="1"/>
    <cfRule type="top10" dxfId="60" priority="34" rank="1"/>
  </conditionalFormatting>
  <conditionalFormatting sqref="H1">
    <cfRule type="top10" priority="31" bottom="1" rank="1"/>
    <cfRule type="top10" dxfId="59" priority="32" rank="1"/>
  </conditionalFormatting>
  <conditionalFormatting sqref="I1">
    <cfRule type="top10" priority="29" bottom="1" rank="1"/>
    <cfRule type="top10" dxfId="58" priority="30" rank="1"/>
  </conditionalFormatting>
  <conditionalFormatting sqref="J1">
    <cfRule type="top10" priority="27" bottom="1" rank="1"/>
    <cfRule type="top10" dxfId="57" priority="28" rank="1"/>
  </conditionalFormatting>
  <conditionalFormatting sqref="K1">
    <cfRule type="top10" priority="25" bottom="1" rank="1"/>
    <cfRule type="top10" dxfId="56" priority="26" rank="1"/>
  </conditionalFormatting>
  <conditionalFormatting sqref="F2">
    <cfRule type="top10" priority="37" bottom="1" rank="1"/>
    <cfRule type="top10" dxfId="55" priority="38" rank="1"/>
  </conditionalFormatting>
  <conditionalFormatting sqref="G2">
    <cfRule type="top10" priority="39" bottom="1" rank="1"/>
    <cfRule type="top10" dxfId="54" priority="40" rank="1"/>
  </conditionalFormatting>
  <conditionalFormatting sqref="H2">
    <cfRule type="top10" priority="41" bottom="1" rank="1"/>
    <cfRule type="top10" dxfId="53" priority="42" rank="1"/>
  </conditionalFormatting>
  <conditionalFormatting sqref="I2">
    <cfRule type="top10" priority="43" bottom="1" rank="1"/>
    <cfRule type="top10" dxfId="52" priority="44" rank="1"/>
  </conditionalFormatting>
  <conditionalFormatting sqref="J2">
    <cfRule type="top10" priority="45" bottom="1" rank="1"/>
    <cfRule type="top10" dxfId="51" priority="46" rank="1"/>
  </conditionalFormatting>
  <conditionalFormatting sqref="K2">
    <cfRule type="top10" priority="47" bottom="1" rank="1"/>
    <cfRule type="top10" dxfId="50" priority="48" rank="1"/>
  </conditionalFormatting>
  <conditionalFormatting sqref="F4">
    <cfRule type="top10" priority="23" bottom="1" rank="1"/>
    <cfRule type="top10" dxfId="49" priority="24" rank="1"/>
  </conditionalFormatting>
  <conditionalFormatting sqref="G4">
    <cfRule type="top10" priority="21" bottom="1" rank="1"/>
    <cfRule type="top10" dxfId="48" priority="22" rank="1"/>
  </conditionalFormatting>
  <conditionalFormatting sqref="H4">
    <cfRule type="top10" priority="19" bottom="1" rank="1"/>
    <cfRule type="top10" dxfId="47" priority="20" rank="1"/>
  </conditionalFormatting>
  <conditionalFormatting sqref="I4">
    <cfRule type="top10" priority="17" bottom="1" rank="1"/>
    <cfRule type="top10" dxfId="46" priority="18" rank="1"/>
  </conditionalFormatting>
  <conditionalFormatting sqref="J4">
    <cfRule type="top10" priority="15" bottom="1" rank="1"/>
    <cfRule type="top10" dxfId="45" priority="16" rank="1"/>
  </conditionalFormatting>
  <conditionalFormatting sqref="K4">
    <cfRule type="top10" priority="13" bottom="1" rank="1"/>
    <cfRule type="top10" dxfId="44" priority="14" rank="1"/>
  </conditionalFormatting>
  <conditionalFormatting sqref="F5:F7">
    <cfRule type="top10" priority="11" bottom="1" rank="1"/>
    <cfRule type="top10" dxfId="43" priority="12" rank="1"/>
  </conditionalFormatting>
  <conditionalFormatting sqref="G5:G7">
    <cfRule type="top10" priority="9" bottom="1" rank="1"/>
    <cfRule type="top10" dxfId="42" priority="10" rank="1"/>
  </conditionalFormatting>
  <conditionalFormatting sqref="H5:H7">
    <cfRule type="top10" priority="7" bottom="1" rank="1"/>
    <cfRule type="top10" dxfId="41" priority="8" rank="1"/>
  </conditionalFormatting>
  <conditionalFormatting sqref="I5:I7">
    <cfRule type="top10" priority="5" bottom="1" rank="1"/>
    <cfRule type="top10" dxfId="40" priority="6" rank="1"/>
  </conditionalFormatting>
  <conditionalFormatting sqref="J5:J7">
    <cfRule type="top10" priority="3" bottom="1" rank="1"/>
    <cfRule type="top10" dxfId="39" priority="4" rank="1"/>
  </conditionalFormatting>
  <conditionalFormatting sqref="K5:K7">
    <cfRule type="top10" priority="1" bottom="1" rank="1"/>
    <cfRule type="top10" dxfId="38" priority="2" rank="1"/>
  </conditionalFormatting>
  <pageMargins left="0.7" right="0.7" top="0.75" bottom="0.75" header="0.3" footer="0.3"/>
  <pageSetup scale="7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257AB60-AC10-48A0-9419-58BD8B5CF312}">
          <x14:formula1>
            <xm:f>[ABRA2019.xlsm]Data!#REF!</xm:f>
          </x14:formula1>
          <xm:sqref>C2 C5:C7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B47F3-6C75-418E-ABA5-A297EACFED15}">
  <dimension ref="A1:P6"/>
  <sheetViews>
    <sheetView workbookViewId="0">
      <selection activeCell="I21" sqref="I21"/>
    </sheetView>
  </sheetViews>
  <sheetFormatPr defaultRowHeight="15.75" x14ac:dyDescent="0.25"/>
  <cols>
    <col min="3" max="3" width="12" bestFit="1" customWidth="1"/>
    <col min="5" max="5" width="10.125" bestFit="1" customWidth="1"/>
  </cols>
  <sheetData>
    <row r="1" spans="1:16" ht="31.5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6" t="s">
        <v>13</v>
      </c>
      <c r="O1" s="7" t="s">
        <v>14</v>
      </c>
      <c r="P1" s="7" t="s">
        <v>15</v>
      </c>
    </row>
    <row r="2" spans="1:16" x14ac:dyDescent="0.25">
      <c r="A2" s="8">
        <v>1</v>
      </c>
      <c r="B2" s="8" t="s">
        <v>19</v>
      </c>
      <c r="C2" s="8" t="s">
        <v>26</v>
      </c>
      <c r="D2" s="9">
        <v>43757</v>
      </c>
      <c r="E2" s="10" t="s">
        <v>17</v>
      </c>
      <c r="F2" s="8">
        <v>184</v>
      </c>
      <c r="G2" s="8">
        <v>194</v>
      </c>
      <c r="H2" s="8">
        <v>188</v>
      </c>
      <c r="I2" s="8">
        <v>191</v>
      </c>
      <c r="J2" s="8">
        <v>193</v>
      </c>
      <c r="K2" s="11">
        <v>190.1</v>
      </c>
      <c r="L2" s="11">
        <v>6</v>
      </c>
      <c r="M2" s="11">
        <v>1140.0999999999999</v>
      </c>
      <c r="N2" s="12">
        <v>190.01666666666665</v>
      </c>
      <c r="O2" s="11">
        <v>22</v>
      </c>
      <c r="P2" s="12">
        <v>212.01666666666665</v>
      </c>
    </row>
    <row r="3" spans="1:16" x14ac:dyDescent="0.25">
      <c r="A3" s="8">
        <v>2</v>
      </c>
      <c r="B3" s="8" t="s">
        <v>19</v>
      </c>
      <c r="C3" s="8" t="s">
        <v>21</v>
      </c>
      <c r="D3" s="9">
        <v>43757</v>
      </c>
      <c r="E3" s="10" t="s">
        <v>17</v>
      </c>
      <c r="F3" s="8">
        <v>193</v>
      </c>
      <c r="G3" s="8">
        <v>189</v>
      </c>
      <c r="H3" s="8">
        <v>193</v>
      </c>
      <c r="I3" s="8">
        <v>192</v>
      </c>
      <c r="J3" s="8">
        <v>187</v>
      </c>
      <c r="K3" s="11">
        <v>186</v>
      </c>
      <c r="L3" s="11">
        <v>6</v>
      </c>
      <c r="M3" s="11">
        <v>1140</v>
      </c>
      <c r="N3" s="12">
        <v>190</v>
      </c>
      <c r="O3" s="11">
        <v>20</v>
      </c>
      <c r="P3" s="12">
        <v>210</v>
      </c>
    </row>
    <row r="4" spans="1:16" x14ac:dyDescent="0.25">
      <c r="A4" s="8">
        <v>3</v>
      </c>
      <c r="B4" s="8" t="s">
        <v>19</v>
      </c>
      <c r="C4" s="8" t="s">
        <v>20</v>
      </c>
      <c r="D4" s="9">
        <v>43757</v>
      </c>
      <c r="E4" s="10" t="s">
        <v>17</v>
      </c>
      <c r="F4" s="8">
        <v>182</v>
      </c>
      <c r="G4" s="8">
        <v>185</v>
      </c>
      <c r="H4" s="8">
        <v>186</v>
      </c>
      <c r="I4" s="8">
        <v>190</v>
      </c>
      <c r="J4" s="8">
        <v>184</v>
      </c>
      <c r="K4" s="11">
        <v>190</v>
      </c>
      <c r="L4" s="11">
        <v>6</v>
      </c>
      <c r="M4" s="11">
        <v>1117</v>
      </c>
      <c r="N4" s="12">
        <v>186.16666666666666</v>
      </c>
      <c r="O4" s="11">
        <v>6</v>
      </c>
      <c r="P4" s="12">
        <v>192.16666666666666</v>
      </c>
    </row>
    <row r="5" spans="1:16" x14ac:dyDescent="0.25">
      <c r="A5" s="8">
        <v>4</v>
      </c>
      <c r="B5" s="8" t="s">
        <v>19</v>
      </c>
      <c r="C5" s="8" t="s">
        <v>23</v>
      </c>
      <c r="D5" s="9">
        <v>43757</v>
      </c>
      <c r="E5" s="10" t="s">
        <v>17</v>
      </c>
      <c r="F5" s="8">
        <v>173</v>
      </c>
      <c r="G5" s="8">
        <v>191</v>
      </c>
      <c r="H5" s="8">
        <v>181</v>
      </c>
      <c r="I5" s="8">
        <v>180</v>
      </c>
      <c r="J5" s="8">
        <v>184</v>
      </c>
      <c r="K5" s="11">
        <v>185</v>
      </c>
      <c r="L5" s="11">
        <v>6</v>
      </c>
      <c r="M5" s="11">
        <v>1094</v>
      </c>
      <c r="N5" s="12">
        <v>182.33333333333334</v>
      </c>
      <c r="O5" s="11">
        <v>4</v>
      </c>
      <c r="P5" s="12">
        <v>186.33333333333334</v>
      </c>
    </row>
    <row r="6" spans="1:16" x14ac:dyDescent="0.25">
      <c r="A6" s="8">
        <v>5</v>
      </c>
      <c r="B6" s="8" t="s">
        <v>19</v>
      </c>
      <c r="C6" s="8" t="s">
        <v>31</v>
      </c>
      <c r="D6" s="9">
        <v>43757</v>
      </c>
      <c r="E6" s="10" t="s">
        <v>17</v>
      </c>
      <c r="F6" s="8">
        <v>159</v>
      </c>
      <c r="G6" s="8">
        <v>155</v>
      </c>
      <c r="H6" s="8">
        <v>158</v>
      </c>
      <c r="I6" s="8">
        <v>157</v>
      </c>
      <c r="J6" s="8">
        <v>167</v>
      </c>
      <c r="K6" s="11">
        <v>159</v>
      </c>
      <c r="L6" s="11">
        <v>6</v>
      </c>
      <c r="M6" s="11">
        <v>955</v>
      </c>
      <c r="N6" s="12">
        <v>159.16666666666666</v>
      </c>
      <c r="O6" s="11">
        <v>4</v>
      </c>
      <c r="P6" s="12">
        <v>163.16666666666666</v>
      </c>
    </row>
  </sheetData>
  <conditionalFormatting sqref="F1">
    <cfRule type="top10" priority="23" bottom="1" rank="1"/>
    <cfRule type="top10" dxfId="37" priority="24" rank="1"/>
  </conditionalFormatting>
  <conditionalFormatting sqref="G1">
    <cfRule type="top10" priority="21" bottom="1" rank="1"/>
    <cfRule type="top10" dxfId="36" priority="22" rank="1"/>
  </conditionalFormatting>
  <conditionalFormatting sqref="H1">
    <cfRule type="top10" priority="19" bottom="1" rank="1"/>
    <cfRule type="top10" dxfId="35" priority="20" rank="1"/>
  </conditionalFormatting>
  <conditionalFormatting sqref="I1">
    <cfRule type="top10" priority="17" bottom="1" rank="1"/>
    <cfRule type="top10" dxfId="34" priority="18" rank="1"/>
  </conditionalFormatting>
  <conditionalFormatting sqref="J1">
    <cfRule type="top10" priority="15" bottom="1" rank="1"/>
    <cfRule type="top10" dxfId="33" priority="16" rank="1"/>
  </conditionalFormatting>
  <conditionalFormatting sqref="K1">
    <cfRule type="top10" priority="13" bottom="1" rank="1"/>
    <cfRule type="top10" dxfId="32" priority="14" rank="1"/>
  </conditionalFormatting>
  <conditionalFormatting sqref="F2:F6">
    <cfRule type="top10" priority="11" bottom="1" rank="1"/>
    <cfRule type="top10" dxfId="31" priority="12" rank="1"/>
  </conditionalFormatting>
  <conditionalFormatting sqref="G2:G6">
    <cfRule type="top10" priority="9" bottom="1" rank="1"/>
    <cfRule type="top10" dxfId="30" priority="10" rank="1"/>
  </conditionalFormatting>
  <conditionalFormatting sqref="H2:H6">
    <cfRule type="top10" priority="7" bottom="1" rank="1"/>
    <cfRule type="top10" dxfId="29" priority="8" rank="1"/>
  </conditionalFormatting>
  <conditionalFormatting sqref="I2:I6">
    <cfRule type="top10" priority="5" bottom="1" rank="1"/>
    <cfRule type="top10" dxfId="28" priority="6" rank="1"/>
  </conditionalFormatting>
  <conditionalFormatting sqref="J2:J6">
    <cfRule type="top10" priority="3" bottom="1" rank="1"/>
    <cfRule type="top10" dxfId="27" priority="4" rank="1"/>
  </conditionalFormatting>
  <conditionalFormatting sqref="K2:K6">
    <cfRule type="top10" priority="1" bottom="1" rank="1"/>
    <cfRule type="top10" dxfId="26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533961-33E5-4729-A251-DF4CE1C21A83}">
          <x14:formula1>
            <xm:f>[ABRA2019.xlsm]Data!#REF!</xm:f>
          </x14:formula1>
          <xm:sqref>C2:C6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LA Match Results 03.16.2019</vt:lpstr>
      <vt:lpstr>LA Match Results 04 20 19</vt:lpstr>
      <vt:lpstr>LA Match Results 05 11 19</vt:lpstr>
      <vt:lpstr>LA Match Results 05 18 19</vt:lpstr>
      <vt:lpstr>LA Match Results 06 22 19</vt:lpstr>
      <vt:lpstr>LA Match Results 07 20 19</vt:lpstr>
      <vt:lpstr>LA Match Results 08 17 19</vt:lpstr>
      <vt:lpstr>LA Match Results 09 21 19</vt:lpstr>
      <vt:lpstr>LA Results 101919</vt:lpstr>
      <vt:lpstr>LA 11 16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2019-09-28T00:33:54Z</cp:lastPrinted>
  <dcterms:created xsi:type="dcterms:W3CDTF">2019-03-19T22:57:27Z</dcterms:created>
  <dcterms:modified xsi:type="dcterms:W3CDTF">2019-11-22T01:01:25Z</dcterms:modified>
</cp:coreProperties>
</file>