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Kentucky\"/>
    </mc:Choice>
  </mc:AlternateContent>
  <xr:revisionPtr revIDLastSave="0" documentId="13_ncr:1_{AD0343BC-0541-411B-B6AC-458CEF69B0B6}" xr6:coauthVersionLast="46" xr6:coauthVersionMax="46" xr10:uidLastSave="{00000000-0000-0000-0000-000000000000}"/>
  <bookViews>
    <workbookView xWindow="-120" yWindow="-120" windowWidth="29040" windowHeight="15840" xr2:uid="{93EB7A94-7FD3-4D95-9DAF-FEFD72C9D8F6}"/>
  </bookViews>
  <sheets>
    <sheet name="Kentucky Result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P3" i="1"/>
</calcChain>
</file>

<file path=xl/sharedStrings.xml><?xml version="1.0" encoding="utf-8"?>
<sst xmlns="http://schemas.openxmlformats.org/spreadsheetml/2006/main" count="82" uniqueCount="27">
  <si>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</si>
  <si>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</si>
  <si>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</si>
  <si>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</si>
  <si>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</si>
  <si>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</si>
  <si>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</si>
  <si>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</si>
  <si>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</si>
  <si>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</si>
  <si>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</si>
  <si>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</si>
  <si>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</si>
  <si>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</si>
  <si>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</si>
  <si>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</si>
  <si>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John Plummer</t>
  </si>
  <si>
    <t>Jill Ashlock</t>
  </si>
  <si>
    <t>Jerry Kendall</t>
  </si>
  <si>
    <t>Kyle Ashlock</t>
  </si>
  <si>
    <t>YOUTH Class</t>
  </si>
  <si>
    <t>New Haven, KY</t>
  </si>
  <si>
    <t>Outlaw Hvy</t>
  </si>
  <si>
    <t>Unlimited</t>
  </si>
  <si>
    <t>Factory</t>
  </si>
  <si>
    <t>Jake Skaggs</t>
  </si>
  <si>
    <t>Michael 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</si>
</sst>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3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1C0EB-9720-46E6-806A-03C2FCFBBE35}">
  <sheetPr>
    <pageSetUpPr fitToPage="1"/>
  </sheetPr>
  <dimension ref="A1:P12"/>
  <sheetViews>
    <sheetView tabSelected="1" zoomScale="85" zoomScaleNormal="85" workbookViewId="0">
      <selection activeCell="I20" sqref="H20:I20"/>
    </sheetView>
  </sheetViews>
  <sheetFormatPr defaultRowHeight="15" x14ac:dyDescent="0.25"/>
  <cols>
    <col min="1" max="1" width="9" bestFit="1" customWidth="1"/>
    <col min="2" max="2" width="11.5703125" customWidth="1"/>
    <col min="3" max="3" width="27.42578125" customWidth="1"/>
    <col min="4" max="4" width="9.28515625" bestFit="1" customWidth="1"/>
    <col min="5" max="5" width="19" customWidth="1"/>
    <col min="6" max="16" width="9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x14ac:dyDescent="0.25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  <c r="N2" s="9" t="s">
        <v>13</v>
      </c>
      <c r="O2" s="10" t="s">
        <v>14</v>
      </c>
      <c r="P2" s="11" t="s">
        <v>15</v>
      </c>
    </row>
    <row r="3" spans="1:16" x14ac:dyDescent="0.25">
      <c r="A3" s="12">
        <v>1</v>
      </c>
      <c r="B3" s="13" t="s">
        <v>22</v>
      </c>
      <c r="C3" s="14" t="s">
        <v>26</v>
      </c>
      <c r="D3" s="15">
        <v>44275</v>
      </c>
      <c r="E3" s="16" t="s">
        <v>21</v>
      </c>
      <c r="F3" s="17">
        <v>191.001</v>
      </c>
      <c r="G3" s="17">
        <v>193</v>
      </c>
      <c r="H3" s="17">
        <v>188</v>
      </c>
      <c r="I3" s="17">
        <v>187</v>
      </c>
      <c r="J3" s="17"/>
      <c r="K3" s="17"/>
      <c r="L3" s="18">
        <v>4</v>
      </c>
      <c r="M3" s="18">
        <v>759</v>
      </c>
      <c r="N3" s="19">
        <v>189.75</v>
      </c>
      <c r="O3" s="20">
        <v>9</v>
      </c>
      <c r="P3" s="21">
        <f>SUM(N3+O3)</f>
        <v>198.75</v>
      </c>
    </row>
    <row r="4" spans="1:16" x14ac:dyDescent="0.25">
      <c r="A4" s="12">
        <v>2</v>
      </c>
      <c r="B4" s="13" t="s">
        <v>22</v>
      </c>
      <c r="C4" s="14" t="s">
        <v>16</v>
      </c>
      <c r="D4" s="15">
        <v>44275</v>
      </c>
      <c r="E4" s="16" t="s">
        <v>21</v>
      </c>
      <c r="F4" s="17">
        <v>187</v>
      </c>
      <c r="G4" s="17">
        <v>193</v>
      </c>
      <c r="H4" s="17">
        <v>185</v>
      </c>
      <c r="I4" s="17">
        <v>193</v>
      </c>
      <c r="J4" s="17"/>
      <c r="K4" s="17"/>
      <c r="L4" s="18">
        <v>4</v>
      </c>
      <c r="M4" s="18">
        <v>758</v>
      </c>
      <c r="N4" s="19">
        <v>189.5</v>
      </c>
      <c r="O4" s="20">
        <v>8</v>
      </c>
      <c r="P4" s="21">
        <f>SUM(O4+N4)</f>
        <v>197.5</v>
      </c>
    </row>
    <row r="5" spans="1:16" ht="30" x14ac:dyDescent="0.25">
      <c r="A5" s="2" t="s">
        <v>0</v>
      </c>
      <c r="B5" s="3" t="s">
        <v>1</v>
      </c>
      <c r="C5" s="4" t="s">
        <v>2</v>
      </c>
      <c r="D5" s="2" t="s">
        <v>3</v>
      </c>
      <c r="E5" s="5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7" t="s">
        <v>11</v>
      </c>
      <c r="M5" s="8" t="s">
        <v>12</v>
      </c>
      <c r="N5" s="9" t="s">
        <v>13</v>
      </c>
      <c r="O5" s="10" t="s">
        <v>14</v>
      </c>
      <c r="P5" s="11" t="s">
        <v>15</v>
      </c>
    </row>
    <row r="6" spans="1:16" x14ac:dyDescent="0.25">
      <c r="A6" s="12">
        <v>1</v>
      </c>
      <c r="B6" s="13" t="s">
        <v>23</v>
      </c>
      <c r="C6" s="14" t="s">
        <v>17</v>
      </c>
      <c r="D6" s="15">
        <v>44275</v>
      </c>
      <c r="E6" s="16" t="s">
        <v>21</v>
      </c>
      <c r="F6" s="17">
        <v>187</v>
      </c>
      <c r="G6" s="17">
        <v>188</v>
      </c>
      <c r="H6" s="17">
        <v>191</v>
      </c>
      <c r="I6" s="17">
        <v>190</v>
      </c>
      <c r="J6" s="17"/>
      <c r="K6" s="17"/>
      <c r="L6" s="18">
        <v>4</v>
      </c>
      <c r="M6" s="18">
        <v>756</v>
      </c>
      <c r="N6" s="19">
        <v>189</v>
      </c>
      <c r="O6" s="20">
        <v>5</v>
      </c>
      <c r="P6" s="21">
        <v>194</v>
      </c>
    </row>
    <row r="7" spans="1:16" ht="30" x14ac:dyDescent="0.25">
      <c r="A7" s="2" t="s">
        <v>0</v>
      </c>
      <c r="B7" s="3" t="s">
        <v>1</v>
      </c>
      <c r="C7" s="4" t="s">
        <v>2</v>
      </c>
      <c r="D7" s="2" t="s">
        <v>3</v>
      </c>
      <c r="E7" s="5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7" t="s">
        <v>11</v>
      </c>
      <c r="M7" s="8" t="s">
        <v>12</v>
      </c>
      <c r="N7" s="9" t="s">
        <v>13</v>
      </c>
      <c r="O7" s="10" t="s">
        <v>14</v>
      </c>
      <c r="P7" s="11" t="s">
        <v>15</v>
      </c>
    </row>
    <row r="8" spans="1:16" x14ac:dyDescent="0.25">
      <c r="A8" s="12">
        <v>1</v>
      </c>
      <c r="B8" s="13" t="s">
        <v>24</v>
      </c>
      <c r="C8" s="14" t="s">
        <v>19</v>
      </c>
      <c r="D8" s="15">
        <v>44275</v>
      </c>
      <c r="E8" s="16" t="s">
        <v>21</v>
      </c>
      <c r="F8" s="17">
        <v>183</v>
      </c>
      <c r="G8" s="17">
        <v>185</v>
      </c>
      <c r="H8" s="17">
        <v>181</v>
      </c>
      <c r="I8" s="17">
        <v>176</v>
      </c>
      <c r="J8" s="17"/>
      <c r="K8" s="17"/>
      <c r="L8" s="18">
        <v>4</v>
      </c>
      <c r="M8" s="18">
        <v>725</v>
      </c>
      <c r="N8" s="19">
        <v>181.25</v>
      </c>
      <c r="O8" s="20">
        <v>13</v>
      </c>
      <c r="P8" s="21">
        <v>194.25</v>
      </c>
    </row>
    <row r="9" spans="1:16" x14ac:dyDescent="0.25">
      <c r="A9" s="12">
        <v>2</v>
      </c>
      <c r="B9" s="13" t="s">
        <v>24</v>
      </c>
      <c r="C9" s="14" t="s">
        <v>18</v>
      </c>
      <c r="D9" s="15">
        <v>44275</v>
      </c>
      <c r="E9" s="16" t="s">
        <v>21</v>
      </c>
      <c r="F9" s="17">
        <v>173</v>
      </c>
      <c r="G9" s="17">
        <v>162</v>
      </c>
      <c r="H9" s="17">
        <v>176</v>
      </c>
      <c r="I9" s="17">
        <v>169</v>
      </c>
      <c r="J9" s="17"/>
      <c r="K9" s="17"/>
      <c r="L9" s="18">
        <v>4</v>
      </c>
      <c r="M9" s="18">
        <v>680</v>
      </c>
      <c r="N9" s="19">
        <v>170</v>
      </c>
      <c r="O9" s="20">
        <v>4</v>
      </c>
      <c r="P9" s="21">
        <v>174</v>
      </c>
    </row>
    <row r="10" spans="1:16" ht="30" x14ac:dyDescent="0.25">
      <c r="A10" s="2" t="s">
        <v>0</v>
      </c>
      <c r="B10" s="3" t="s">
        <v>20</v>
      </c>
      <c r="C10" s="4" t="s">
        <v>2</v>
      </c>
      <c r="D10" s="2" t="s">
        <v>3</v>
      </c>
      <c r="E10" s="5" t="s">
        <v>4</v>
      </c>
      <c r="F10" s="6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7" t="s">
        <v>11</v>
      </c>
      <c r="M10" s="8" t="s">
        <v>12</v>
      </c>
      <c r="N10" s="9" t="s">
        <v>13</v>
      </c>
      <c r="O10" s="10" t="s">
        <v>14</v>
      </c>
      <c r="P10" s="11" t="s">
        <v>15</v>
      </c>
    </row>
    <row r="11" spans="1:16" x14ac:dyDescent="0.25">
      <c r="A11" s="12">
        <v>1</v>
      </c>
      <c r="B11" s="13" t="s">
        <v>23</v>
      </c>
      <c r="C11" s="14" t="s">
        <v>25</v>
      </c>
      <c r="D11" s="15">
        <v>44275</v>
      </c>
      <c r="E11" s="16" t="s">
        <v>21</v>
      </c>
      <c r="F11" s="17">
        <v>174</v>
      </c>
      <c r="G11" s="17">
        <v>175</v>
      </c>
      <c r="H11" s="17">
        <v>179</v>
      </c>
      <c r="I11" s="17">
        <v>180</v>
      </c>
      <c r="J11" s="17"/>
      <c r="K11" s="17"/>
      <c r="L11" s="18">
        <v>4</v>
      </c>
      <c r="M11" s="18">
        <v>708</v>
      </c>
      <c r="N11" s="19">
        <v>177</v>
      </c>
      <c r="O11" s="20">
        <v>5</v>
      </c>
      <c r="P11" s="21">
        <v>182</v>
      </c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</sheetData>
  <protectedRanges>
    <protectedRange algorithmName="SHA-512" hashValue="ON39YdpmFHfN9f47KpiRvqrKx0V9+erV1CNkpWzYhW/Qyc6aT8rEyCrvauWSYGZK2ia3o7vd3akF07acHAFpOA==" saltValue="yVW9XmDwTqEnmpSGai0KYg==" spinCount="100000" sqref="J3:K3 C3:D3 C2" name="Range1_56"/>
    <protectedRange algorithmName="SHA-512" hashValue="ON39YdpmFHfN9f47KpiRvqrKx0V9+erV1CNkpWzYhW/Qyc6aT8rEyCrvauWSYGZK2ia3o7vd3akF07acHAFpOA==" saltValue="yVW9XmDwTqEnmpSGai0KYg==" spinCount="100000" sqref="E3" name="Range1_1_43"/>
    <protectedRange algorithmName="SHA-512" hashValue="ON39YdpmFHfN9f47KpiRvqrKx0V9+erV1CNkpWzYhW/Qyc6aT8rEyCrvauWSYGZK2ia3o7vd3akF07acHAFpOA==" saltValue="yVW9XmDwTqEnmpSGai0KYg==" spinCount="100000" sqref="F3:I3" name="Range1_3_13"/>
    <protectedRange algorithmName="SHA-512" hashValue="ON39YdpmFHfN9f47KpiRvqrKx0V9+erV1CNkpWzYhW/Qyc6aT8rEyCrvauWSYGZK2ia3o7vd3akF07acHAFpOA==" saltValue="yVW9XmDwTqEnmpSGai0KYg==" spinCount="100000" sqref="F4:K4 C4:D4" name="Range1_57"/>
    <protectedRange algorithmName="SHA-512" hashValue="ON39YdpmFHfN9f47KpiRvqrKx0V9+erV1CNkpWzYhW/Qyc6aT8rEyCrvauWSYGZK2ia3o7vd3akF07acHAFpOA==" saltValue="yVW9XmDwTqEnmpSGai0KYg==" spinCount="100000" sqref="E4" name="Range1_1_44"/>
    <protectedRange algorithmName="SHA-512" hashValue="ON39YdpmFHfN9f47KpiRvqrKx0V9+erV1CNkpWzYhW/Qyc6aT8rEyCrvauWSYGZK2ia3o7vd3akF07acHAFpOA==" saltValue="yVW9XmDwTqEnmpSGai0KYg==" spinCount="100000" sqref="F6:K6 C5:E5 C6:D6" name="Range1_58"/>
    <protectedRange algorithmName="SHA-512" hashValue="ON39YdpmFHfN9f47KpiRvqrKx0V9+erV1CNkpWzYhW/Qyc6aT8rEyCrvauWSYGZK2ia3o7vd3akF07acHAFpOA==" saltValue="yVW9XmDwTqEnmpSGai0KYg==" spinCount="100000" sqref="E6" name="Range1_1_45"/>
    <protectedRange algorithmName="SHA-512" hashValue="ON39YdpmFHfN9f47KpiRvqrKx0V9+erV1CNkpWzYhW/Qyc6aT8rEyCrvauWSYGZK2ia3o7vd3akF07acHAFpOA==" saltValue="yVW9XmDwTqEnmpSGai0KYg==" spinCount="100000" sqref="F8:K9 C7:E7 C8:D9" name="Range1_59"/>
    <protectedRange algorithmName="SHA-512" hashValue="ON39YdpmFHfN9f47KpiRvqrKx0V9+erV1CNkpWzYhW/Qyc6aT8rEyCrvauWSYGZK2ia3o7vd3akF07acHAFpOA==" saltValue="yVW9XmDwTqEnmpSGai0KYg==" spinCount="100000" sqref="E8:E9" name="Range1_1_46"/>
    <protectedRange algorithmName="SHA-512" hashValue="ON39YdpmFHfN9f47KpiRvqrKx0V9+erV1CNkpWzYhW/Qyc6aT8rEyCrvauWSYGZK2ia3o7vd3akF07acHAFpOA==" saltValue="yVW9XmDwTqEnmpSGai0KYg==" spinCount="100000" sqref="C10" name="Range1_60"/>
    <protectedRange algorithmName="SHA-512" hashValue="ON39YdpmFHfN9f47KpiRvqrKx0V9+erV1CNkpWzYhW/Qyc6aT8rEyCrvauWSYGZK2ia3o7vd3akF07acHAFpOA==" saltValue="yVW9XmDwTqEnmpSGai0KYg==" spinCount="100000" sqref="D10:E10 C11:D11" name="Range1_1_2_17"/>
    <protectedRange algorithmName="SHA-512" hashValue="ON39YdpmFHfN9f47KpiRvqrKx0V9+erV1CNkpWzYhW/Qyc6aT8rEyCrvauWSYGZK2ia3o7vd3akF07acHAFpOA==" saltValue="yVW9XmDwTqEnmpSGai0KYg==" spinCount="100000" sqref="E11" name="Range1_1_1_2_15"/>
    <protectedRange algorithmName="SHA-512" hashValue="ON39YdpmFHfN9f47KpiRvqrKx0V9+erV1CNkpWzYhW/Qyc6aT8rEyCrvauWSYGZK2ia3o7vd3akF07acHAFpOA==" saltValue="yVW9XmDwTqEnmpSGai0KYg==" spinCount="100000" sqref="F11:K11" name="Range1_4_17"/>
  </protectedRanges>
  <sortState xmlns:xlrd2="http://schemas.microsoft.com/office/spreadsheetml/2017/richdata2" ref="A3:P4">
    <sortCondition ref="A3:A4"/>
  </sortState>
  <conditionalFormatting sqref="G3">
    <cfRule type="top10" dxfId="29" priority="29" rank="1"/>
  </conditionalFormatting>
  <conditionalFormatting sqref="H3">
    <cfRule type="top10" dxfId="28" priority="28" rank="1"/>
  </conditionalFormatting>
  <conditionalFormatting sqref="I3">
    <cfRule type="top10" dxfId="27" priority="27" rank="1"/>
  </conditionalFormatting>
  <conditionalFormatting sqref="J3">
    <cfRule type="top10" dxfId="26" priority="25" rank="1"/>
  </conditionalFormatting>
  <conditionalFormatting sqref="K3">
    <cfRule type="top10" dxfId="25" priority="26" rank="1"/>
  </conditionalFormatting>
  <conditionalFormatting sqref="F3">
    <cfRule type="top10" dxfId="24" priority="30" rank="1"/>
  </conditionalFormatting>
  <conditionalFormatting sqref="K4">
    <cfRule type="top10" dxfId="23" priority="19" rank="1"/>
  </conditionalFormatting>
  <conditionalFormatting sqref="J4">
    <cfRule type="top10" dxfId="22" priority="20" rank="1"/>
  </conditionalFormatting>
  <conditionalFormatting sqref="I4">
    <cfRule type="top10" dxfId="21" priority="21" rank="1"/>
  </conditionalFormatting>
  <conditionalFormatting sqref="H4">
    <cfRule type="top10" dxfId="20" priority="22" rank="1"/>
  </conditionalFormatting>
  <conditionalFormatting sqref="G4">
    <cfRule type="top10" dxfId="19" priority="23" rank="1"/>
  </conditionalFormatting>
  <conditionalFormatting sqref="F4">
    <cfRule type="top10" dxfId="18" priority="24" rank="1"/>
  </conditionalFormatting>
  <conditionalFormatting sqref="F6">
    <cfRule type="top10" dxfId="17" priority="18" rank="1"/>
  </conditionalFormatting>
  <conditionalFormatting sqref="G6">
    <cfRule type="top10" dxfId="16" priority="17" rank="1"/>
  </conditionalFormatting>
  <conditionalFormatting sqref="H6">
    <cfRule type="top10" dxfId="15" priority="16" rank="1"/>
  </conditionalFormatting>
  <conditionalFormatting sqref="I6">
    <cfRule type="top10" dxfId="14" priority="15" rank="1"/>
  </conditionalFormatting>
  <conditionalFormatting sqref="J6">
    <cfRule type="top10" dxfId="13" priority="14" rank="1"/>
  </conditionalFormatting>
  <conditionalFormatting sqref="K6">
    <cfRule type="top10" dxfId="12" priority="13" rank="1"/>
  </conditionalFormatting>
  <conditionalFormatting sqref="J8:J9">
    <cfRule type="top10" dxfId="11" priority="12" rank="1"/>
  </conditionalFormatting>
  <conditionalFormatting sqref="I8:I9">
    <cfRule type="top10" dxfId="10" priority="8" rank="1"/>
  </conditionalFormatting>
  <conditionalFormatting sqref="K8:K9">
    <cfRule type="top10" dxfId="9" priority="9" rank="1"/>
  </conditionalFormatting>
  <conditionalFormatting sqref="H8:H9">
    <cfRule type="top10" dxfId="8" priority="11" rank="1"/>
  </conditionalFormatting>
  <conditionalFormatting sqref="G8:G9">
    <cfRule type="top10" dxfId="7" priority="10" rank="1"/>
  </conditionalFormatting>
  <conditionalFormatting sqref="F8:F9">
    <cfRule type="top10" dxfId="6" priority="7" rank="1"/>
  </conditionalFormatting>
  <conditionalFormatting sqref="F11">
    <cfRule type="top10" dxfId="5" priority="6" rank="1"/>
  </conditionalFormatting>
  <conditionalFormatting sqref="G11">
    <cfRule type="top10" dxfId="4" priority="5" rank="1"/>
  </conditionalFormatting>
  <conditionalFormatting sqref="H11">
    <cfRule type="top10" dxfId="3" priority="4" rank="1"/>
  </conditionalFormatting>
  <conditionalFormatting sqref="I11">
    <cfRule type="top10" dxfId="2" priority="3" rank="1"/>
  </conditionalFormatting>
  <conditionalFormatting sqref="J11">
    <cfRule type="top10" dxfId="1" priority="2" rank="1"/>
  </conditionalFormatting>
  <conditionalFormatting sqref="K11">
    <cfRule type="top10" dxfId="0" priority="1" rank="1"/>
  </conditionalFormatting>
  <pageMargins left="0.7" right="0.7" top="0.75" bottom="0.75" header="0.3" footer="0.3"/>
  <pageSetup scale="7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Kentucky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2020-08-18T20:12:29Z</cp:lastPrinted>
  <dcterms:created xsi:type="dcterms:W3CDTF">2020-05-05T18:55:38Z</dcterms:created>
  <dcterms:modified xsi:type="dcterms:W3CDTF">2021-04-04T16:08:09Z</dcterms:modified>
</cp:coreProperties>
</file>